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80"/>
  </bookViews>
  <sheets>
    <sheet name="乡村公示" sheetId="1" r:id="rId1"/>
    <sheet name="企业公示" sheetId="2" r:id="rId2"/>
    <sheet name="Sheet3" sheetId="3" r:id="rId3"/>
  </sheets>
  <definedNames>
    <definedName name="_xlnm._FilterDatabase" localSheetId="0" hidden="1">乡村公示!$A$3:$L$830</definedName>
  </definedNames>
  <calcPr calcId="144525"/>
</workbook>
</file>

<file path=xl/sharedStrings.xml><?xml version="1.0" encoding="utf-8"?>
<sst xmlns="http://schemas.openxmlformats.org/spreadsheetml/2006/main" count="6343" uniqueCount="1514">
  <si>
    <t>2022年封丘县土地流转奖补项目公告公示汇总表（1）</t>
  </si>
  <si>
    <t>日 期：</t>
  </si>
  <si>
    <t>序号</t>
  </si>
  <si>
    <t>乡（镇）村</t>
  </si>
  <si>
    <t>户 名</t>
  </si>
  <si>
    <t>项目       名称</t>
  </si>
  <si>
    <t>资金    来源</t>
  </si>
  <si>
    <t>建设    期限</t>
  </si>
  <si>
    <t>流转土地面积（亩）</t>
  </si>
  <si>
    <t>补助      标准</t>
  </si>
  <si>
    <t>补助     金额</t>
  </si>
  <si>
    <t>绩效目标</t>
  </si>
  <si>
    <t>陈桥镇贺寨村</t>
  </si>
  <si>
    <t>李荣</t>
  </si>
  <si>
    <t>土地流转奖补项目</t>
  </si>
  <si>
    <t>统筹整合资金</t>
  </si>
  <si>
    <t>2022年1月-12月</t>
  </si>
  <si>
    <t>享受政策的建档立卡户每亩补助200元</t>
  </si>
  <si>
    <t>享受政策的建档立卡户增收224元，巩固脱贫成果，群众满意。</t>
  </si>
  <si>
    <t>卢振波</t>
  </si>
  <si>
    <t>享受政策的建档立卡户增收864元，巩固脱贫成果，群众满意。</t>
  </si>
  <si>
    <t>王振勇</t>
  </si>
  <si>
    <t>享受政策的建档立卡户增收300元，巩固脱贫成果，群众满意。</t>
  </si>
  <si>
    <t>裴连朵</t>
  </si>
  <si>
    <t>享受政策的建档立卡户增收376元，巩固脱贫成果，群众满意。</t>
  </si>
  <si>
    <t>陈桥镇陈桥村</t>
  </si>
  <si>
    <t>郜树才</t>
  </si>
  <si>
    <t>享受政策的建档立卡户增收154元，巩固脱贫成果，群众满意。</t>
  </si>
  <si>
    <t>杨兴</t>
  </si>
  <si>
    <t>享受政策的建档立卡户增收410元，巩固脱贫成果，群众满意。</t>
  </si>
  <si>
    <t>王俊</t>
  </si>
  <si>
    <t>享受政策的建档立卡户增收260元，巩固脱贫成果，群众满意。</t>
  </si>
  <si>
    <t>袁振亭</t>
  </si>
  <si>
    <t>享受政策的建档立卡户增收268元，巩固脱贫成果，群众满意。</t>
  </si>
  <si>
    <t>柳丙义</t>
  </si>
  <si>
    <t>享受政策的建档立卡户增收180元，巩固脱贫成果，群众满意。</t>
  </si>
  <si>
    <t>卢文兰</t>
  </si>
  <si>
    <t>享受政策的建档立卡户增收360元，巩固脱贫成果，群众满意。</t>
  </si>
  <si>
    <t>赵红霞</t>
  </si>
  <si>
    <t>享受政策的建档立卡户增收466元，巩固脱贫成果，群众满意。</t>
  </si>
  <si>
    <t>宋银合</t>
  </si>
  <si>
    <t>享受政策的建档立卡户增收1120元，巩固脱贫成果，群众满意。</t>
  </si>
  <si>
    <t>王建成</t>
  </si>
  <si>
    <t>芦秀玲</t>
  </si>
  <si>
    <t>宋学全</t>
  </si>
  <si>
    <t>享受政策的建档立卡户增收100元，巩固脱贫成果，群众满意。</t>
  </si>
  <si>
    <t>张永胜</t>
  </si>
  <si>
    <t>享受政策的建档立卡户增收220元，巩固脱贫成果，群众满意。</t>
  </si>
  <si>
    <t>范其魁</t>
  </si>
  <si>
    <t>享受政策的建档立卡户增收336元，巩固脱贫成果，群众满意。</t>
  </si>
  <si>
    <t>时风运</t>
  </si>
  <si>
    <t>享受政策的建档立卡户增收348元，巩固脱贫成果，群众满意。</t>
  </si>
  <si>
    <t>雷云</t>
  </si>
  <si>
    <t>享受政策的建档立卡户增收430元，巩固脱贫成果，群众满意。</t>
  </si>
  <si>
    <t>王新才</t>
  </si>
  <si>
    <t>享受政策的建档立卡户增收1536元，巩固脱贫成果，群众满意。</t>
  </si>
  <si>
    <t>于景生</t>
  </si>
  <si>
    <t>享受政策的建档立卡户增收522元，巩固脱贫成果，群众满意。</t>
  </si>
  <si>
    <t>范振叶</t>
  </si>
  <si>
    <t>享受政策的建档立卡户增收748元，巩固脱贫成果，群众满意。</t>
  </si>
  <si>
    <t>杨国胜</t>
  </si>
  <si>
    <t>享受政策的建档立卡户增收140元，巩固脱贫成果，群众满意。</t>
  </si>
  <si>
    <t>胡尚信</t>
  </si>
  <si>
    <t>享受政策的建档立卡户增收8元，巩固脱贫成果，群众满意。</t>
  </si>
  <si>
    <t>杨军</t>
  </si>
  <si>
    <t>王村乡尚庄村</t>
  </si>
  <si>
    <t>季荣安</t>
  </si>
  <si>
    <t>享受政策的建档立卡户增收1032元，巩固脱贫成果，群众满意。</t>
  </si>
  <si>
    <t>杜义章</t>
  </si>
  <si>
    <t>享受政策的建档立卡户增收528元，巩固脱贫成果，群众满意。</t>
  </si>
  <si>
    <t>王村乡北孟庄村</t>
  </si>
  <si>
    <t>陈喜梅</t>
  </si>
  <si>
    <t>2022年1月-13月</t>
  </si>
  <si>
    <t>享受政策的建档立卡户增收238元，巩固脱贫成果，群众满意。</t>
  </si>
  <si>
    <t>汪树芹</t>
  </si>
  <si>
    <t>2022年1月-14月</t>
  </si>
  <si>
    <t>享受政策的建档立卡户增收800元，巩固脱贫成果，群众满意。</t>
  </si>
  <si>
    <t>刘万正</t>
  </si>
  <si>
    <t>2022年1月-15月</t>
  </si>
  <si>
    <t>享受政策的建档立卡户增收498元，巩固脱贫成果，群众满意。</t>
  </si>
  <si>
    <t>刘传路</t>
  </si>
  <si>
    <t>2022年1月-17月</t>
  </si>
  <si>
    <t>刘举胜</t>
  </si>
  <si>
    <t>2022年1月-19月</t>
  </si>
  <si>
    <t>刘学正</t>
  </si>
  <si>
    <t>2022年1月-20月</t>
  </si>
  <si>
    <t>享受政策的建档立卡户增收500元，巩固脱贫成果，群众满意。</t>
  </si>
  <si>
    <t>潘店镇后石寨村</t>
  </si>
  <si>
    <t>张景武</t>
  </si>
  <si>
    <t>2021年1月-12月</t>
  </si>
  <si>
    <t>享受政策的建档立卡户增收164元，巩固脱贫成果，群众满意。</t>
  </si>
  <si>
    <t>石国奇</t>
  </si>
  <si>
    <t>享受政策的建档立卡户增收418元，巩固脱贫成果，群众满意。</t>
  </si>
  <si>
    <t>张天彦</t>
  </si>
  <si>
    <t>享受政策的建档立卡户增收110元，巩固脱贫成果，群众满意。</t>
  </si>
  <si>
    <t>周现良</t>
  </si>
  <si>
    <t>享受政策的建档立卡户增收782元，巩固脱贫成果，群众满意。</t>
  </si>
  <si>
    <t>张天然</t>
  </si>
  <si>
    <t>享受政策的建档立卡户增收538元，巩固脱贫成果，群众满意。</t>
  </si>
  <si>
    <t>周勇</t>
  </si>
  <si>
    <t>享受政策的建档立卡户增收200元，巩固脱贫成果，群众满意。</t>
  </si>
  <si>
    <t>张金峰</t>
  </si>
  <si>
    <t>享受政策的建档立卡户增收48元，巩固脱贫成果，群众满意。</t>
  </si>
  <si>
    <t>全英勤</t>
  </si>
  <si>
    <t>享受政策的建档立卡户增收544元，巩固脱贫成果，群众满意。</t>
  </si>
  <si>
    <t>张士英</t>
  </si>
  <si>
    <t>享受政策的建档立卡户增收192元，巩固脱贫成果，群众满意。</t>
  </si>
  <si>
    <t>周春林</t>
  </si>
  <si>
    <t>土地流转奖补项</t>
  </si>
  <si>
    <t>享受政策的建档立卡户增收334元，巩固脱贫成果，群众满意。</t>
  </si>
  <si>
    <t>留光镇李王庄</t>
  </si>
  <si>
    <t>李高生</t>
  </si>
  <si>
    <t>张玉霞</t>
  </si>
  <si>
    <t>赵桂霞</t>
  </si>
  <si>
    <t>享受政策的建档立卡户增收608元，巩固脱贫成果，群众满意。</t>
  </si>
  <si>
    <t>李东广</t>
  </si>
  <si>
    <t>李东立</t>
  </si>
  <si>
    <t>吕秋娥</t>
  </si>
  <si>
    <t>享受政策的建档立卡户增收588元，巩固脱贫成果，群众满意。</t>
  </si>
  <si>
    <t>李安江</t>
  </si>
  <si>
    <t>享受政策的建档立卡户增收942元，巩固脱贫成果，群众满意。</t>
  </si>
  <si>
    <t>张素兰</t>
  </si>
  <si>
    <t>享受政策的建档立卡户增收682元，巩固脱贫成果，群众满意。</t>
  </si>
  <si>
    <t>李现太</t>
  </si>
  <si>
    <t>李安柱</t>
  </si>
  <si>
    <t>享受政策的建档立卡户增收324元，巩固脱贫成果，群众满意。</t>
  </si>
  <si>
    <t>李安胜</t>
  </si>
  <si>
    <t>享受政策的建档立卡户增收312元，巩固脱贫成果，群众满意。</t>
  </si>
  <si>
    <t>李安师</t>
  </si>
  <si>
    <t>享受政策的建档立卡户增收280元，巩固脱贫成果，群众满意。</t>
  </si>
  <si>
    <t>李子民</t>
  </si>
  <si>
    <t>享受政策的建档立卡户增收20元，巩固脱贫成果，群众满意。</t>
  </si>
  <si>
    <t>王爱梅</t>
  </si>
  <si>
    <t>享受政策的建档立卡户增收342元，巩固脱贫成果，群众满意。</t>
  </si>
  <si>
    <t>牛金枝</t>
  </si>
  <si>
    <t>享受政策的建档立卡户增收76元，巩固脱贫成果，群众满意。</t>
  </si>
  <si>
    <t>李安全</t>
  </si>
  <si>
    <t>享受政策的建档立卡户增收328元，巩固脱贫成果，群众满意。</t>
  </si>
  <si>
    <t>王梅花</t>
  </si>
  <si>
    <t>李文生</t>
  </si>
  <si>
    <t>刘凤娇</t>
  </si>
  <si>
    <t>享受政策的建档立卡户增收358元，巩固脱贫成果，群众满意。</t>
  </si>
  <si>
    <t>李恒根</t>
  </si>
  <si>
    <t>享受政策的建档立卡户增收400元，巩固脱贫成果，群众满意。</t>
  </si>
  <si>
    <t>李善见</t>
  </si>
  <si>
    <t>享受政策的建档立卡户增收722元，巩固脱贫成果，群众满意。</t>
  </si>
  <si>
    <t>赵凤枝</t>
  </si>
  <si>
    <t>享受政策的建档立卡户增收460元，巩固脱贫成果，群众满意。</t>
  </si>
  <si>
    <t>李恒兴</t>
  </si>
  <si>
    <t>享受政策的建档立卡户增收346元，巩固脱贫成果，群众满意。</t>
  </si>
  <si>
    <t>李恒崔</t>
  </si>
  <si>
    <t>享受政策的建档立卡户增收488元，巩固脱贫成果，群众满意。</t>
  </si>
  <si>
    <t>李善良</t>
  </si>
  <si>
    <t>享受政策的建档立卡户增收534元，巩固脱贫成果，群众满意。</t>
  </si>
  <si>
    <t>李新春</t>
  </si>
  <si>
    <t>享受政策的建档立卡户增收344元，巩固脱贫成果，群众满意。</t>
  </si>
  <si>
    <t>李怀堂</t>
  </si>
  <si>
    <t>享受政策的建档立卡户增收676元，巩固脱贫成果，群众满意。</t>
  </si>
  <si>
    <t>孙爱萍</t>
  </si>
  <si>
    <t>享受政策的建档立卡户增收512元，巩固脱贫成果，群众满意。</t>
  </si>
  <si>
    <t>李善林</t>
  </si>
  <si>
    <t>享受政策的建档立卡户增收526元，巩固脱贫成果，群众满意。</t>
  </si>
  <si>
    <t>李善中</t>
  </si>
  <si>
    <t>享受政策的建档立卡户增收314元，巩固脱贫成果，群众满意。</t>
  </si>
  <si>
    <t>李保记</t>
  </si>
  <si>
    <t>享受政策的建档立卡户增收206元，巩固脱贫成果，群众满意。</t>
  </si>
  <si>
    <t>李怀标</t>
  </si>
  <si>
    <t>享受政策的建档立卡户增收114元，巩固脱贫成果，群众满意。</t>
  </si>
  <si>
    <t>李乐芹</t>
  </si>
  <si>
    <t>享受政策的建档立卡户增收190元，巩固脱贫成果，群众满意。</t>
  </si>
  <si>
    <t>李同良</t>
  </si>
  <si>
    <t>李乐均</t>
  </si>
  <si>
    <t>享受政策的建档立卡户增收196元，巩固脱贫成果，群众满意。</t>
  </si>
  <si>
    <t>李恒电</t>
  </si>
  <si>
    <t>享受政策的建档立卡户增收256元，巩固脱贫成果，群众满意。</t>
  </si>
  <si>
    <t>李恒科</t>
  </si>
  <si>
    <t>享受政策的建档立卡户增收150元，巩固脱贫成果，群众满意。</t>
  </si>
  <si>
    <t>王凤梅</t>
  </si>
  <si>
    <t>享受政策的建档立卡户增收142元，巩固脱贫成果，群众满意。</t>
  </si>
  <si>
    <t>徐桂兰</t>
  </si>
  <si>
    <t>享受政策的建档立卡户增收184元，巩固脱贫成果，群众满意。</t>
  </si>
  <si>
    <t>享受政策的建档立卡户增收170元，巩固脱贫成果，群众满意。</t>
  </si>
  <si>
    <t>李恒志</t>
  </si>
  <si>
    <t>李恒义</t>
  </si>
  <si>
    <t>享受政策的建档立卡户增收148元，巩固脱贫成果，群众满意。</t>
  </si>
  <si>
    <t>李善坤</t>
  </si>
  <si>
    <t>李邓超</t>
  </si>
  <si>
    <t>享受政策的建档立卡户增收138元，巩固脱贫成果，群众满意。</t>
  </si>
  <si>
    <t>李恒记</t>
  </si>
  <si>
    <t>享受政策的建档立卡户增收272元，巩固脱贫成果，群众满意。</t>
  </si>
  <si>
    <t>李乐存</t>
  </si>
  <si>
    <t>享受政策的建档立卡户增收234元，巩固脱贫成果，群众满意。</t>
  </si>
  <si>
    <t>李小锋</t>
  </si>
  <si>
    <t>享受政策的建档立卡户增收660元，巩固脱贫成果，群众满意。</t>
  </si>
  <si>
    <t>李善岭</t>
  </si>
  <si>
    <t>享受政策的建档立卡户增收144元，巩固脱贫成果，群众满意。</t>
  </si>
  <si>
    <t>李安林</t>
  </si>
  <si>
    <t>享受政策的建档立卡户增收174元，巩固脱贫成果，群众满意。</t>
  </si>
  <si>
    <t>李安义</t>
  </si>
  <si>
    <t>享受政策的建档立卡户增收520元，巩固脱贫成果，群众满意。</t>
  </si>
  <si>
    <t>李善禹</t>
  </si>
  <si>
    <t>留光镇耿村</t>
  </si>
  <si>
    <t>萧洪生</t>
  </si>
  <si>
    <t>享受政策的建档立卡户增收532元，巩固脱贫成果，群众满意。</t>
  </si>
  <si>
    <t>李孟章</t>
  </si>
  <si>
    <t>享受政策的建档立卡户增收822元，巩固脱贫成果，群众满意。</t>
  </si>
  <si>
    <t>萧怀行</t>
  </si>
  <si>
    <t>享受政策的建档立卡户增收472元，巩固脱贫成果，群众满意。</t>
  </si>
  <si>
    <t>李永军</t>
  </si>
  <si>
    <t>享受政策的建档立卡户增收704元，巩固脱贫成果，群众满意。</t>
  </si>
  <si>
    <t>李德自</t>
  </si>
  <si>
    <t>享受政策的建档立卡户增收426元，巩固脱贫成果，群众满意。</t>
  </si>
  <si>
    <t>萧怀见</t>
  </si>
  <si>
    <t>享受政策的建档立卡户增收508元，巩固脱贫成果，群众满意。</t>
  </si>
  <si>
    <t>赵红伟</t>
  </si>
  <si>
    <t>萧存继</t>
  </si>
  <si>
    <t>享受政策的建档立卡户增收536元，巩固脱贫成果，群众满意。</t>
  </si>
  <si>
    <t>李永林</t>
  </si>
  <si>
    <t>享受政策的建档立卡户增收612元，巩固脱贫成果，群众满意。</t>
  </si>
  <si>
    <t>李爱新</t>
  </si>
  <si>
    <t>肖月拿</t>
  </si>
  <si>
    <t>享受政策的建档立卡户增收450元，巩固脱贫成果，群众满意。</t>
  </si>
  <si>
    <t>萧合成</t>
  </si>
  <si>
    <t>享受政策的建档立卡户增收1124元，巩固脱贫成果，群众满意。</t>
  </si>
  <si>
    <t>李清</t>
  </si>
  <si>
    <t>享受政策的建档立卡户增收442元，巩固脱贫成果，群众满意。</t>
  </si>
  <si>
    <t>萧怀良</t>
  </si>
  <si>
    <t>享受政策的建档立卡户增收1454元，巩固脱贫成果，群众满意。</t>
  </si>
  <si>
    <t>留光镇西林庄村</t>
  </si>
  <si>
    <t>王念护</t>
  </si>
  <si>
    <t>享受政策的建档立卡户增收754元，巩固脱贫成果，群众满意。</t>
  </si>
  <si>
    <t>李英桃</t>
  </si>
  <si>
    <t>王李良</t>
  </si>
  <si>
    <t>享受政策的建档立卡户增收624元，巩固脱贫成果，群众满意。</t>
  </si>
  <si>
    <t>王宋然</t>
  </si>
  <si>
    <t>享受政策的建档立卡户增收284元，巩固脱贫成果，群众满意。</t>
  </si>
  <si>
    <t>王卫峰</t>
  </si>
  <si>
    <t>享受政策的建档立卡户增收832元，巩固脱贫成果，群众满意。</t>
  </si>
  <si>
    <t>高长岭</t>
  </si>
  <si>
    <t>享受政策的建档立卡户增收726元，巩固脱贫成果，群众满意。</t>
  </si>
  <si>
    <t>王又社</t>
  </si>
  <si>
    <t>享受政策的建档立卡户增收354元，巩固脱贫成果，群众满意。</t>
  </si>
  <si>
    <t>王振东</t>
  </si>
  <si>
    <t>刘利娟</t>
  </si>
  <si>
    <t>王用海</t>
  </si>
  <si>
    <t>马淑兰</t>
  </si>
  <si>
    <t>享受政策的建档立卡户增收422元，巩固脱贫成果，群众满意。</t>
  </si>
  <si>
    <t>王用兴</t>
  </si>
  <si>
    <t>享受政策的建档立卡户增收524元，巩固脱贫成果，群众满意。</t>
  </si>
  <si>
    <t>王用典</t>
  </si>
  <si>
    <t>享受政策的建档立卡户增收600元，巩固脱贫成果，群众满意。</t>
  </si>
  <si>
    <t>王二佩</t>
  </si>
  <si>
    <t>享受政策的建档立卡户增收402元，巩固脱贫成果，群众满意。</t>
  </si>
  <si>
    <t xml:space="preserve">王振选 </t>
  </si>
  <si>
    <t>享受政策的建档立卡户增收408元，巩固脱贫成果，群众满意。</t>
  </si>
  <si>
    <t>王又坦</t>
  </si>
  <si>
    <t>享受政策的建档立卡户增收340元，巩固脱贫成果，群众满意。</t>
  </si>
  <si>
    <t>王用仓</t>
  </si>
  <si>
    <t>享受政策的建档立卡户增收306元，巩固脱贫成果，群众满意。</t>
  </si>
  <si>
    <t>王高臣</t>
  </si>
  <si>
    <t>享受政策的建档立卡户增收390元，巩固脱贫成果，群众满意。</t>
  </si>
  <si>
    <t>王守付</t>
  </si>
  <si>
    <t>王用良</t>
  </si>
  <si>
    <t>享受政策的建档立卡户增收540元，巩固脱贫成果，群众满意。</t>
  </si>
  <si>
    <t>王军廷</t>
  </si>
  <si>
    <t>享受政策的建档立卡户增收1118元，巩固脱贫成果，群众满意。</t>
  </si>
  <si>
    <t>王又堂</t>
  </si>
  <si>
    <t>享受政策的建档立卡户增收1060元，巩固脱贫成果，群众满意。</t>
  </si>
  <si>
    <t>留光镇北候</t>
  </si>
  <si>
    <t>魏中然</t>
  </si>
  <si>
    <t>享受政策的建档立卡户增收432元，巩固脱贫成果，群众满意。</t>
  </si>
  <si>
    <t>黄陵镇高村</t>
  </si>
  <si>
    <t>李廷河</t>
  </si>
  <si>
    <t>享受政策的建档立卡户增收420元，巩固脱贫成果，群众满意。</t>
  </si>
  <si>
    <t>李廷振</t>
  </si>
  <si>
    <t>李守田</t>
  </si>
  <si>
    <t>享受政策的建档立卡户增收1200元，巩固脱贫成果，群众满意。</t>
  </si>
  <si>
    <t>孙留记</t>
  </si>
  <si>
    <t xml:space="preserve">李守根 </t>
  </si>
  <si>
    <t>享受政策的建档立卡户增收1014元，巩固脱贫成果，群众满意。</t>
  </si>
  <si>
    <t>刘景连</t>
  </si>
  <si>
    <t>韩同卫</t>
  </si>
  <si>
    <t>李守平</t>
  </si>
  <si>
    <t>享受政策的建档立卡户增收542元，巩固脱贫成果，群众满意。</t>
  </si>
  <si>
    <t>孙正国</t>
  </si>
  <si>
    <t>享受政策的建档立卡户增收194元，巩固脱贫成果，群众满意。</t>
  </si>
  <si>
    <t>李守坤</t>
  </si>
  <si>
    <t>享受政策的建档立卡户增收580元，巩固脱贫成果，群众满意。</t>
  </si>
  <si>
    <t>黄德镇黄德村</t>
  </si>
  <si>
    <t>于际忠</t>
  </si>
  <si>
    <t>建档立卡户每亩补助200元</t>
  </si>
  <si>
    <t>建档立卡户增收1700元，巩固脱贫成果，群众满意。</t>
  </si>
  <si>
    <t>赵启营</t>
  </si>
  <si>
    <t>建档立卡户增收1340元，巩固脱贫成果，群众满意。</t>
  </si>
  <si>
    <t>靳红荣</t>
  </si>
  <si>
    <t>建档立卡户增收920元，巩固脱贫成果，群众满意。</t>
  </si>
  <si>
    <t>张明堂</t>
  </si>
  <si>
    <t>建档立卡户增收1140元，巩固脱贫成果，群众满意。</t>
  </si>
  <si>
    <t>杨长治</t>
  </si>
  <si>
    <t>建档立卡户增收2660元，巩固脱贫成果，群众满意。</t>
  </si>
  <si>
    <t>黄德镇文岩村</t>
  </si>
  <si>
    <t>于西学</t>
  </si>
  <si>
    <t>建档立卡户增收1880元，巩固脱贫成果，群众满意。</t>
  </si>
  <si>
    <t>黄德镇蒋东村</t>
  </si>
  <si>
    <t>王自典</t>
  </si>
  <si>
    <t>建档立卡户增收1200元，巩固脱贫成果，群众满意。</t>
  </si>
  <si>
    <t>王新双</t>
  </si>
  <si>
    <t>建档立卡户增收1240元，巩固脱贫成果，群众满意。</t>
  </si>
  <si>
    <t>王喜文</t>
  </si>
  <si>
    <t>建档立卡户增收1440元，巩固脱贫成果，群众满意。</t>
  </si>
  <si>
    <t>王保林</t>
  </si>
  <si>
    <t>建档立卡户增收700元，巩固脱贫成果，群众满意。</t>
  </si>
  <si>
    <t>黄德镇蒋西村</t>
  </si>
  <si>
    <t>邢素英</t>
  </si>
  <si>
    <t>建档立卡户增收714元，巩固脱贫成果，群众满意。</t>
  </si>
  <si>
    <t>董治先</t>
  </si>
  <si>
    <t>建档立卡户增收434元，巩固脱贫成果，群众满意。</t>
  </si>
  <si>
    <t>卢秋山</t>
  </si>
  <si>
    <t>建档立卡户增收500元，巩固脱贫成果，群众满意。</t>
  </si>
  <si>
    <t>居厢镇西辛安</t>
  </si>
  <si>
    <t>王金堂</t>
  </si>
  <si>
    <t>享受政策的建档立卡户增收802元，巩固脱贫成果，群众满意。</t>
  </si>
  <si>
    <t>赵金瑞</t>
  </si>
  <si>
    <t>2020年1月-12月</t>
  </si>
  <si>
    <t>享受政策的建档立卡户增收1824元，巩固脱贫成果，群众满意。</t>
  </si>
  <si>
    <t>赵焕芳</t>
  </si>
  <si>
    <t>居厢镇河东</t>
  </si>
  <si>
    <t>樊彦中</t>
  </si>
  <si>
    <t>享受政策的建档立卡户增收1672元，巩固脱贫成果，群众满意。</t>
  </si>
  <si>
    <t>居厢镇河东村</t>
  </si>
  <si>
    <t>王金玲</t>
  </si>
  <si>
    <t>享受政策的建档立卡户增收930元，巩固脱贫成果，群众满意。</t>
  </si>
  <si>
    <t>居厢镇辛庄</t>
  </si>
  <si>
    <t>赵纪明</t>
  </si>
  <si>
    <t>享受政策的建档立卡户增收932元，巩固脱贫成果，群众满意。</t>
  </si>
  <si>
    <t>居厢镇纪店</t>
  </si>
  <si>
    <t>孙长海</t>
  </si>
  <si>
    <t>李庆有</t>
  </si>
  <si>
    <t>享受政策的建档立卡户增收1258元，巩固脱贫成果，群众满意。</t>
  </si>
  <si>
    <t>马占国</t>
  </si>
  <si>
    <t>享受政策的建档立卡户增收1078元，巩固脱贫成果，群众满意。</t>
  </si>
  <si>
    <t>高香粉</t>
  </si>
  <si>
    <t>享受政策的建档立卡户增收2790元，巩固脱贫成果，群众满意。</t>
  </si>
  <si>
    <t>张祖军</t>
  </si>
  <si>
    <t>张祖海</t>
  </si>
  <si>
    <t>享受政策的建档立卡户增收2740元，巩固脱贫成果，群众满意。</t>
  </si>
  <si>
    <t>张建芳</t>
  </si>
  <si>
    <t>享受政策的建档立卡户增收2000元，巩固脱贫成果，群众满意。</t>
  </si>
  <si>
    <t>郑新艾</t>
  </si>
  <si>
    <t>享受政策的建档立卡户增收2400元，巩固脱贫成果，群众满意。</t>
  </si>
  <si>
    <t>李少勤</t>
  </si>
  <si>
    <t>享受政策的建档立卡户增收1600元，巩固脱贫成果，群众满意。</t>
  </si>
  <si>
    <t>赵伟</t>
  </si>
  <si>
    <t>享受政策的建档立卡户增收1594元，巩固脱贫成果，群众满意。</t>
  </si>
  <si>
    <t>赵张岭</t>
  </si>
  <si>
    <t>享受政策的建档立卡户增收2066元，巩固脱贫成果，群众满意。</t>
  </si>
  <si>
    <t>刘建国</t>
  </si>
  <si>
    <t>赵安全</t>
  </si>
  <si>
    <t>居厢镇小沙</t>
  </si>
  <si>
    <t>贾作义</t>
  </si>
  <si>
    <t>享受政策的建档立卡户增收1762元，巩固脱贫成果，群众满意。</t>
  </si>
  <si>
    <t>贾振保</t>
  </si>
  <si>
    <t>享受政策的建档立卡户增收678元，巩固脱贫成果，群众满意。</t>
  </si>
  <si>
    <t>贾作新</t>
  </si>
  <si>
    <t>享受政策的建档立卡户增收1384元，巩固脱贫成果，群众满意。</t>
  </si>
  <si>
    <t>贾作彦</t>
  </si>
  <si>
    <t>享受政策的建档立卡户增收1504元，巩固脱贫成果，群众满意。</t>
  </si>
  <si>
    <t>贾全有</t>
  </si>
  <si>
    <t>杜立智</t>
  </si>
  <si>
    <t>享受政策的建档立卡户增收1300元，巩固脱贫成果，群众满意。</t>
  </si>
  <si>
    <t>杜成有</t>
  </si>
  <si>
    <t>享受政策的建档立卡户增收1142元，巩固脱贫成果，群众满意。</t>
  </si>
  <si>
    <t>王金瑞</t>
  </si>
  <si>
    <t>享受政策的建档立卡户增收1080元，巩固脱贫成果，群众满意。</t>
  </si>
  <si>
    <t>贾振山</t>
  </si>
  <si>
    <t>享受政策的建档立卡户增收892元，巩固脱贫成果，群众满意。</t>
  </si>
  <si>
    <t>贾作成</t>
  </si>
  <si>
    <t>享受政策的建档立卡户增收1486元，巩固脱贫成果，群众满意。</t>
  </si>
  <si>
    <t>贾振国</t>
  </si>
  <si>
    <t>享受政策的建档立卡户增收502元，巩固脱贫成果，群众满意。</t>
  </si>
  <si>
    <t>袁桂香</t>
  </si>
  <si>
    <t>享受政策的建档立卡户增收818元，巩固脱贫成果，群众满意。</t>
  </si>
  <si>
    <t>董秀华</t>
  </si>
  <si>
    <t>享受政策的建档立卡户增收406元，巩固脱贫成果，群众满意。</t>
  </si>
  <si>
    <t>杜成修</t>
  </si>
  <si>
    <t>贾作长</t>
  </si>
  <si>
    <t>享受政策的建档立卡户增收1280元，巩固脱贫成果，群众满意。</t>
  </si>
  <si>
    <t>贾振鲜</t>
  </si>
  <si>
    <t>享受政策的建档立卡户增收1130元，巩固脱贫成果，群众满意。</t>
  </si>
  <si>
    <t>黄摇梅</t>
  </si>
  <si>
    <t>享受政策的建档立卡户增收738元，巩固脱贫成果，群众满意。</t>
  </si>
  <si>
    <t>耿国章</t>
  </si>
  <si>
    <t>享受政策的建档立卡户增收880元，巩固脱贫成果，群众满意。</t>
  </si>
  <si>
    <t>李庄镇俄湾村</t>
  </si>
  <si>
    <t>吴海雨</t>
  </si>
  <si>
    <t>建档立卡户增收392元，巩固脱贫成果，群众满意。</t>
  </si>
  <si>
    <t>吴运坡</t>
  </si>
  <si>
    <t>建档立卡户增收226元，巩固脱贫成果，群众满意。</t>
  </si>
  <si>
    <t>吴良坡</t>
  </si>
  <si>
    <t>建档立卡户增收222元，巩固脱贫成果，群众满意。</t>
  </si>
  <si>
    <t>张秀枝</t>
  </si>
  <si>
    <t>建档立卡户增收224元，巩固脱贫成果，群众满意。</t>
  </si>
  <si>
    <t>吴保中</t>
  </si>
  <si>
    <t>建档立卡户增收196元，巩固脱贫成果，群众满意。</t>
  </si>
  <si>
    <t>吴进章</t>
  </si>
  <si>
    <t>建档立卡户增收420元，巩固脱贫成果，群众满意。</t>
  </si>
  <si>
    <t>吴庆海</t>
  </si>
  <si>
    <t>建档立卡户增收184元，巩固脱贫成果，群众满意。</t>
  </si>
  <si>
    <t>王颜朵</t>
  </si>
  <si>
    <t>建档立卡户增收214元，巩固脱贫成果，群众满意。</t>
  </si>
  <si>
    <t>钱保学</t>
  </si>
  <si>
    <t>建档立卡户增收298元，巩固脱贫成果，群众满意。</t>
  </si>
  <si>
    <t>吴运山</t>
  </si>
  <si>
    <t>建档立卡户增收180元，巩固脱贫成果，群众满意。</t>
  </si>
  <si>
    <t>吴长庆</t>
  </si>
  <si>
    <t>建档立卡户增收182元，巩固脱贫成果，群众满意。</t>
  </si>
  <si>
    <t>李秀荣</t>
  </si>
  <si>
    <t>建档立卡户增收122元，巩固脱贫成果，群众满意。</t>
  </si>
  <si>
    <t>张孟贵</t>
  </si>
  <si>
    <t>建档立卡户增收566元，巩固脱贫成果，群众满意。</t>
  </si>
  <si>
    <t>吴进平</t>
  </si>
  <si>
    <t>建档立卡户增收352元，巩固脱贫成果，群众满意。</t>
  </si>
  <si>
    <t>吴庆建</t>
  </si>
  <si>
    <t>建档立卡户增收228元，巩固脱贫成果，群众满意。</t>
  </si>
  <si>
    <t>吴清学</t>
  </si>
  <si>
    <t>建档立卡户增收404元，巩固脱贫成果，群众满意。</t>
  </si>
  <si>
    <t>杜玉梅</t>
  </si>
  <si>
    <t>建档立卡户增收460元，巩固脱贫成果，群众满意。</t>
  </si>
  <si>
    <t>吴海方</t>
  </si>
  <si>
    <t>建档立卡户增收170元，巩固脱贫成果，群众满意。</t>
  </si>
  <si>
    <t>李安</t>
  </si>
  <si>
    <t>建档立卡户增收516元，巩固脱贫成果，群众满意。</t>
  </si>
  <si>
    <t>刘秀娥</t>
  </si>
  <si>
    <t>建档立卡户增收336元，巩固脱贫成果，群众满意。</t>
  </si>
  <si>
    <t>曹兴汉</t>
  </si>
  <si>
    <t>建档立卡户增收216元，巩固脱贫成果，群众满意。</t>
  </si>
  <si>
    <t>吴良乐</t>
  </si>
  <si>
    <t>建档立卡户增收356元，巩固脱贫成果，群众满意。</t>
  </si>
  <si>
    <t>吴其良</t>
  </si>
  <si>
    <t>建档立卡户增收342元，巩固脱贫成果，群众满意。</t>
  </si>
  <si>
    <t>吴广水</t>
  </si>
  <si>
    <t>建档立卡户增收432元，巩固脱贫成果，群众满意。</t>
  </si>
  <si>
    <t>曹志勇</t>
  </si>
  <si>
    <t>建档立卡户增收166元，巩固脱贫成果，群众满意。</t>
  </si>
  <si>
    <t>吴桂立</t>
  </si>
  <si>
    <t>吴清增</t>
  </si>
  <si>
    <t>建档立卡户增收280元，巩固脱贫成果，群众满意。</t>
  </si>
  <si>
    <t>吴长站</t>
  </si>
  <si>
    <t>建档立卡户增收256元，巩固脱贫成果，群众满意。</t>
  </si>
  <si>
    <t>吴良学</t>
  </si>
  <si>
    <t>建档立卡户增收504元，巩固脱贫成果，群众满意。</t>
  </si>
  <si>
    <t>吴清友</t>
  </si>
  <si>
    <t>建档立卡户增收532元，巩固脱贫成果，群众满意。</t>
  </si>
  <si>
    <t>李庄镇竹岗村</t>
  </si>
  <si>
    <t>魏清霞</t>
  </si>
  <si>
    <t>建档立卡户增收424元，巩固脱贫成果，群众满意。</t>
  </si>
  <si>
    <t>苏大敏</t>
  </si>
  <si>
    <t>建档立卡户增收612元，巩固脱贫成果，群众满意。</t>
  </si>
  <si>
    <t>李登玉</t>
  </si>
  <si>
    <t>建档立卡户增收744元，巩固脱贫成果，群众满意。</t>
  </si>
  <si>
    <t>李登广</t>
  </si>
  <si>
    <t>建档立卡户增收760元，巩固脱贫成果，群众满意。</t>
  </si>
  <si>
    <t>郑国胜</t>
  </si>
  <si>
    <t>李登选</t>
  </si>
  <si>
    <t>建档立卡户增收1060元，巩固脱贫成果，群众满意。</t>
  </si>
  <si>
    <t>李会才</t>
  </si>
  <si>
    <t>建档立卡户增收400元，巩固脱贫成果，群众满意。</t>
  </si>
  <si>
    <t>李存良</t>
  </si>
  <si>
    <t>建档立卡户增收1940元，巩固脱贫成果，群众满意。</t>
  </si>
  <si>
    <t>魏红雨</t>
  </si>
  <si>
    <t>建档立卡户增收768元，巩固脱贫成果，群众满意。</t>
  </si>
  <si>
    <t>李连闯</t>
  </si>
  <si>
    <t>建档立卡户增收547.8元，巩固脱贫成果，群众满意。</t>
  </si>
  <si>
    <t>李庄镇后辛庄村</t>
  </si>
  <si>
    <t>王保真</t>
  </si>
  <si>
    <t>建档立卡户增收220元，巩固脱贫成果，群众满意。</t>
  </si>
  <si>
    <t>李长峰</t>
  </si>
  <si>
    <t>建档立卡户增收130元，巩固脱贫成果，群众满意。</t>
  </si>
  <si>
    <t>葛清和</t>
  </si>
  <si>
    <t>建档立卡户增收154元，巩固脱贫成果，群众满意。</t>
  </si>
  <si>
    <t>孟现忠</t>
  </si>
  <si>
    <t>杜书江</t>
  </si>
  <si>
    <t>建档立卡户增收762元，巩固脱贫成果，群众满意。</t>
  </si>
  <si>
    <t>李庄镇贯台村</t>
  </si>
  <si>
    <t>王学顺</t>
  </si>
  <si>
    <t>建档立卡户增收6458.4元，巩固脱贫成果，群众满意。</t>
  </si>
  <si>
    <t>王学保</t>
  </si>
  <si>
    <t>建档立卡户增收7654.4元，巩固脱贫成果，群众满意。</t>
  </si>
  <si>
    <t>李庄镇前辛庄村</t>
  </si>
  <si>
    <t>孙玉付</t>
  </si>
  <si>
    <t>许广海</t>
  </si>
  <si>
    <t>王凤花</t>
  </si>
  <si>
    <t>建档立卡户增收112元，巩固脱贫成果，群众满意。</t>
  </si>
  <si>
    <t>靳太行</t>
  </si>
  <si>
    <t>建档立卡户增收168元，巩固脱贫成果，群众满意。</t>
  </si>
  <si>
    <t>韩天霞</t>
  </si>
  <si>
    <t>建档立卡户增收306元，巩固脱贫成果，群众满意。</t>
  </si>
  <si>
    <t>王清合</t>
  </si>
  <si>
    <t>建档立卡户增收892元，巩固脱贫成果，群众满意。</t>
  </si>
  <si>
    <t>刘志梅</t>
  </si>
  <si>
    <t>建档立卡户增收510元，巩固脱贫成果，群众满意。</t>
  </si>
  <si>
    <t>田文成</t>
  </si>
  <si>
    <t>田书臣</t>
  </si>
  <si>
    <t>建档立卡户增收264元，巩固脱贫成果，群众满意。</t>
  </si>
  <si>
    <t>田文周</t>
  </si>
  <si>
    <t>建档立卡户增收388元，巩固脱贫成果，群众满意。</t>
  </si>
  <si>
    <t>田文化</t>
  </si>
  <si>
    <t>田景祥</t>
  </si>
  <si>
    <t>建档立卡户增收172元，巩固脱贫成果，群众满意。</t>
  </si>
  <si>
    <t>苏保华</t>
  </si>
  <si>
    <t>建档立卡户增收246元，巩固脱贫成果，群众满意。</t>
  </si>
  <si>
    <t>杜邵军</t>
  </si>
  <si>
    <t>建档立卡户增收128元，巩固脱贫成果，群众满意。</t>
  </si>
  <si>
    <t>牛新春</t>
  </si>
  <si>
    <t>牛好亮</t>
  </si>
  <si>
    <t>建档立卡户增收330元，巩固脱贫成果，群众满意。</t>
  </si>
  <si>
    <t>李富恩</t>
  </si>
  <si>
    <t>建档立卡户增收250元，巩固脱贫成果，群众满意。</t>
  </si>
  <si>
    <t>张伟</t>
  </si>
  <si>
    <t>建档立卡户增收258元，巩固脱贫成果，群众满意。</t>
  </si>
  <si>
    <t>管新平</t>
  </si>
  <si>
    <t>孟照云</t>
  </si>
  <si>
    <t>建档立卡户增收820元，巩固脱贫成果，群众满意。</t>
  </si>
  <si>
    <t>李宝三</t>
  </si>
  <si>
    <t>建档立卡户增收150元，巩固脱贫成果，群众满意。</t>
  </si>
  <si>
    <t>许广亮</t>
  </si>
  <si>
    <t>牛尚杰</t>
  </si>
  <si>
    <t>建档立卡户增收720元，巩固脱贫成果，群众满意。</t>
  </si>
  <si>
    <t>王宝玉</t>
  </si>
  <si>
    <t>李虎</t>
  </si>
  <si>
    <t>建档立卡户增收300元，巩固脱贫成果，群众满意。</t>
  </si>
  <si>
    <t>张自民</t>
  </si>
  <si>
    <t>建档立卡户增收158元，巩固脱贫成果，群众满意。</t>
  </si>
  <si>
    <t>许广专</t>
  </si>
  <si>
    <t>建档立卡户增收350元，巩固脱贫成果，群众满意。</t>
  </si>
  <si>
    <t>梁现中</t>
  </si>
  <si>
    <t>王青山</t>
  </si>
  <si>
    <t>建档立卡户增收536元，巩固脱贫成果，群众满意。</t>
  </si>
  <si>
    <t>许广贵</t>
  </si>
  <si>
    <t>建档立卡户增收1090元，巩固脱贫成果，群众满意。</t>
  </si>
  <si>
    <t>张红军</t>
  </si>
  <si>
    <t>建档立卡户增收772元，巩固脱贫成果，群众满意。</t>
  </si>
  <si>
    <t>徐凤楼</t>
  </si>
  <si>
    <t>建档立卡户增收240元，巩固脱贫成果，群众满意。</t>
  </si>
  <si>
    <t>周建党</t>
  </si>
  <si>
    <t>建档立卡户增收360元，巩固脱贫成果，群众满意。</t>
  </si>
  <si>
    <t>张振杰</t>
  </si>
  <si>
    <t>建档立卡户增收598元，巩固脱贫成果，群众满意。</t>
  </si>
  <si>
    <t>徐凤春</t>
  </si>
  <si>
    <t>张良付</t>
  </si>
  <si>
    <t>建档立卡户增收60元，巩固脱贫成果，群众满意。</t>
  </si>
  <si>
    <t>徐建成</t>
  </si>
  <si>
    <t>孙秀成</t>
  </si>
  <si>
    <t>苏守乾</t>
  </si>
  <si>
    <t>刘宝贵</t>
  </si>
  <si>
    <t>王青龙</t>
  </si>
  <si>
    <t>建档立卡户增收276元，巩固脱贫成果，群众满意。</t>
  </si>
  <si>
    <t>王潘学</t>
  </si>
  <si>
    <t>邵秀英</t>
  </si>
  <si>
    <t>赵凤英</t>
  </si>
  <si>
    <t>曹振鑫</t>
  </si>
  <si>
    <t>建档立卡户增收36元，巩固脱贫成果，群众满意。</t>
  </si>
  <si>
    <t>靳林永</t>
  </si>
  <si>
    <t>建档立卡户增收378元，巩固脱贫成果，群众满意。</t>
  </si>
  <si>
    <t>靳士伟</t>
  </si>
  <si>
    <t>建档立卡户增收270元，巩固脱贫成果，群众满意。</t>
  </si>
  <si>
    <t>王得刚</t>
  </si>
  <si>
    <t>许克排</t>
  </si>
  <si>
    <t>建档立卡户增收162元，巩固脱贫成果，群众满意。</t>
  </si>
  <si>
    <t>靳士广</t>
  </si>
  <si>
    <t>牛振江</t>
  </si>
  <si>
    <t>建档立卡户增收384元，巩固脱贫成果，群众满意。</t>
  </si>
  <si>
    <t>靳士朋</t>
  </si>
  <si>
    <t>王风洲</t>
  </si>
  <si>
    <t>王恩中</t>
  </si>
  <si>
    <t>建档立卡户增收120元，巩固脱贫成果，群众满意。</t>
  </si>
  <si>
    <t>曹广成</t>
  </si>
  <si>
    <t>孟广仁</t>
  </si>
  <si>
    <t>建档立卡户增收572元，巩固脱贫成果，群众满意。</t>
  </si>
  <si>
    <t>孟广学</t>
  </si>
  <si>
    <t>建档立卡户增收440元，巩固脱贫成果，群众满意。</t>
  </si>
  <si>
    <t>孟现明</t>
  </si>
  <si>
    <t>建档立卡户增收840元，巩固脱贫成果，群众满意。</t>
  </si>
  <si>
    <t>梁胜利</t>
  </si>
  <si>
    <t>牛好杰</t>
  </si>
  <si>
    <t>建档立卡户增收640元，巩固脱贫成果，群众满意。</t>
  </si>
  <si>
    <t>曹振书</t>
  </si>
  <si>
    <t>建档立卡户增收160元，巩固脱贫成果，群众满意。</t>
  </si>
  <si>
    <t>贺小平</t>
  </si>
  <si>
    <t>建档立卡户增收448元，巩固脱贫成果，群众满意。</t>
  </si>
  <si>
    <t>李庄镇南曹村</t>
  </si>
  <si>
    <t>李清江</t>
  </si>
  <si>
    <t>建档立卡户增收1400元，巩固脱贫成果，群众满意。</t>
  </si>
  <si>
    <t>张鹏飞</t>
  </si>
  <si>
    <t>张宝珠</t>
  </si>
  <si>
    <t>建档立卡户增收600元，巩固脱贫成果，群众满意。</t>
  </si>
  <si>
    <t>张小记</t>
  </si>
  <si>
    <t>建档立卡户增收1500元，巩固脱贫成果，群众满意。</t>
  </si>
  <si>
    <t>建档立卡户增收314元，巩固脱贫成果，群众满意。</t>
  </si>
  <si>
    <t>建档立卡户增收1040元，巩固脱贫成果，群众满意。</t>
  </si>
  <si>
    <t>建档立卡户增收838元，巩固脱贫成果，群众满意。</t>
  </si>
  <si>
    <t>建档立卡户增收790元，巩固脱贫成果，群众满意。</t>
  </si>
  <si>
    <t>建档立卡户增收668元，巩固脱贫成果，群众满意。</t>
  </si>
  <si>
    <t>建档立卡户增收978元，巩固脱贫成果，群众满意。</t>
  </si>
  <si>
    <t>建档立卡户增收586元，巩固脱贫成果，群众满意。</t>
  </si>
  <si>
    <t>建档立卡户增收282元，巩固脱贫成果，群众满意。</t>
  </si>
  <si>
    <t>建档立卡户增收464元，巩固脱贫成果，群众满意。</t>
  </si>
  <si>
    <t>建档立卡户增收348元，巩固脱贫成果，群众满意。</t>
  </si>
  <si>
    <t>建档立卡户增收578元，巩固脱贫成果，群众满意。</t>
  </si>
  <si>
    <t>朱可法</t>
  </si>
  <si>
    <t>建档立卡户增收1218元，巩固脱贫成果，群众满意。</t>
  </si>
  <si>
    <t>建档立卡户增收848元，巩固脱贫成果，群众满意。</t>
  </si>
  <si>
    <t>段景山</t>
  </si>
  <si>
    <t>建档立卡户增收1680元，巩固脱贫成果，群众满意。</t>
  </si>
  <si>
    <t>牛尚田</t>
  </si>
  <si>
    <t>建档立卡户增收780元，巩固脱贫成果，群众满意。</t>
  </si>
  <si>
    <t>建档立卡户增收144元，巩固脱贫成果，群众满意。</t>
  </si>
  <si>
    <t>黄加荣</t>
  </si>
  <si>
    <t>汤金成</t>
  </si>
  <si>
    <t>建档立卡户增收654元，巩固脱贫成果，群众满意。</t>
  </si>
  <si>
    <t>靳清东</t>
  </si>
  <si>
    <t>建档立卡户增收88元，巩固脱贫成果，群众满意。</t>
  </si>
  <si>
    <t>建档立卡户增收275元，巩固脱贫成果，群众满意。</t>
  </si>
  <si>
    <t>孟广亮</t>
  </si>
  <si>
    <t>建档立卡户增收372元，巩固脱贫成果，群众满意。</t>
  </si>
  <si>
    <t>建档立卡户增收560元，巩固脱贫成果，群众满意。</t>
  </si>
  <si>
    <t>刘振全</t>
  </si>
  <si>
    <t>建档立卡户增收472元，巩固脱贫成果，群众满意。</t>
  </si>
  <si>
    <t>建档立卡户增收546元，巩固脱贫成果，群众满意。</t>
  </si>
  <si>
    <t>牛好合</t>
  </si>
  <si>
    <t>建档立卡户增收624元，巩固脱贫成果，群众满意。</t>
  </si>
  <si>
    <t>李庄镇堤湾村</t>
  </si>
  <si>
    <t>常保刚</t>
  </si>
  <si>
    <t>建档立卡户增收200元，巩固脱贫成果，群众满意。</t>
  </si>
  <si>
    <t>常景奇</t>
  </si>
  <si>
    <t>刘书玲</t>
  </si>
  <si>
    <t>常景修</t>
  </si>
  <si>
    <t>建档立卡户增收260元，巩固脱贫成果，群众满意。</t>
  </si>
  <si>
    <t>常红凯</t>
  </si>
  <si>
    <t>常保文</t>
  </si>
  <si>
    <t>常保钦</t>
  </si>
  <si>
    <t>常作杰</t>
  </si>
  <si>
    <t>常作勇</t>
  </si>
  <si>
    <t>李庄镇朱寨村</t>
  </si>
  <si>
    <t>张德均</t>
  </si>
  <si>
    <t>建档立卡户增收96元，巩固脱贫成果，群众满意。</t>
  </si>
  <si>
    <t>张洪书</t>
  </si>
  <si>
    <t>张怀领</t>
  </si>
  <si>
    <t>建档立卡户增收72元，巩固脱贫成果，群众满意。</t>
  </si>
  <si>
    <t>张之立</t>
  </si>
  <si>
    <t>建档立卡户增收24元，巩固脱贫成果，群众满意。</t>
  </si>
  <si>
    <t>张永祥</t>
  </si>
  <si>
    <t>建档立卡户增收444元，巩固脱贫成果，群众满意。</t>
  </si>
  <si>
    <t>张之茂</t>
  </si>
  <si>
    <t>张之有</t>
  </si>
  <si>
    <t>张洪连</t>
  </si>
  <si>
    <t>张之南</t>
  </si>
  <si>
    <t>张之宝</t>
  </si>
  <si>
    <t>张洪前</t>
  </si>
  <si>
    <t>张洪立</t>
  </si>
  <si>
    <t>建档立卡户增收368元，巩固脱贫成果，群众满意。</t>
  </si>
  <si>
    <t>张洪新</t>
  </si>
  <si>
    <t>张之军</t>
  </si>
  <si>
    <t>张德宝</t>
  </si>
  <si>
    <t>张洪社</t>
  </si>
  <si>
    <t>建档立卡户增收380元，巩固脱贫成果，群众满意。</t>
  </si>
  <si>
    <t>张之磊</t>
  </si>
  <si>
    <t>薛硅英</t>
  </si>
  <si>
    <t>建档立卡户增收456元，巩固脱贫成果，群众满意。</t>
  </si>
  <si>
    <t>张洪福</t>
  </si>
  <si>
    <t>建档立卡户增收486元，巩固脱贫成果，群众满意。</t>
  </si>
  <si>
    <t>张洪杰</t>
  </si>
  <si>
    <t>建档立卡户增收76元，巩固脱贫成果，群众满意。</t>
  </si>
  <si>
    <t>张德玺</t>
  </si>
  <si>
    <t>建档立卡户增收100元，巩固脱贫成果，群众满意。</t>
  </si>
  <si>
    <t>张洪勇</t>
  </si>
  <si>
    <t>建档立卡户增收320元，巩固脱贫成果，群众满意。</t>
  </si>
  <si>
    <t>张之利</t>
  </si>
  <si>
    <t>建档立卡户增收7.8元，巩固脱贫成果，群众满意。</t>
  </si>
  <si>
    <t>张洪真</t>
  </si>
  <si>
    <t>建档立卡户增收46.8元，巩固脱贫成果，群众满意。</t>
  </si>
  <si>
    <t>张洪民</t>
  </si>
  <si>
    <t>建档立卡户增收15.6元，巩固脱贫成果，群众满意。</t>
  </si>
  <si>
    <t>张之彬</t>
  </si>
  <si>
    <t>建档立卡户增收39元，巩固脱贫成果，群众满意。</t>
  </si>
  <si>
    <t>潘景卫</t>
  </si>
  <si>
    <t>朱献申</t>
  </si>
  <si>
    <t>建档立卡户增收50元，巩固脱贫成果，群众满意。</t>
  </si>
  <si>
    <t>朱献成</t>
  </si>
  <si>
    <t>邵素美</t>
  </si>
  <si>
    <t>朱星元</t>
  </si>
  <si>
    <t>建档立卡户增收242元，巩固脱贫成果，群众满意。</t>
  </si>
  <si>
    <t>邵长娥</t>
  </si>
  <si>
    <t>建档立卡户增收126元，巩固脱贫成果，群众满意。</t>
  </si>
  <si>
    <t>朱廷岗</t>
  </si>
  <si>
    <t>朱廷周</t>
  </si>
  <si>
    <t>建档立卡户增收304元，巩固脱贫成果，群众满意。</t>
  </si>
  <si>
    <t>朱济有</t>
  </si>
  <si>
    <t>建档立卡户增收40元，巩固脱贫成果，群众满意。</t>
  </si>
  <si>
    <t>朱廷俊</t>
  </si>
  <si>
    <t>建档立卡户增收80元，巩固脱贫成果，群众满意。</t>
  </si>
  <si>
    <t>艾茂合</t>
  </si>
  <si>
    <t>建档立卡户增收102元，巩固脱贫成果，群众满意。</t>
  </si>
  <si>
    <t>艾茂增</t>
  </si>
  <si>
    <t>刘红玲</t>
  </si>
  <si>
    <t>建档立卡户增收648元，巩固脱贫成果，群众满意。</t>
  </si>
  <si>
    <t>张之岩</t>
  </si>
  <si>
    <t>建档立卡户增收302.4元，巩固脱贫成果，群众满意。</t>
  </si>
  <si>
    <t>张洪宽</t>
  </si>
  <si>
    <t>建档立卡户增收140元，巩固脱贫成果，群众满意。</t>
  </si>
  <si>
    <t>张德凯</t>
  </si>
  <si>
    <t>张德有</t>
  </si>
  <si>
    <t>艾茂洋</t>
  </si>
  <si>
    <t>张洪康</t>
  </si>
  <si>
    <t>建档立卡户增收129.6元，巩固脱贫成果，群众满意。</t>
  </si>
  <si>
    <t>张之重</t>
  </si>
  <si>
    <t>张之伦</t>
  </si>
  <si>
    <t>建档立卡户增收43.2元，巩固脱贫成果，群众满意。</t>
  </si>
  <si>
    <t>张之祥</t>
  </si>
  <si>
    <t>张之柯</t>
  </si>
  <si>
    <t>建档立卡户增收68元，巩固脱贫成果，群众满意。</t>
  </si>
  <si>
    <t>张德跃</t>
  </si>
  <si>
    <t>朱汉嘉</t>
  </si>
  <si>
    <t>朱献勋</t>
  </si>
  <si>
    <t>朱济强</t>
  </si>
  <si>
    <t>朱现有</t>
  </si>
  <si>
    <t>建档立卡户增收294元，巩固脱贫成果，群众满意。</t>
  </si>
  <si>
    <t>张彩云</t>
  </si>
  <si>
    <t>建档立卡户增收788元，巩固脱贫成果，群众满意。</t>
  </si>
  <si>
    <t>朱兆娥</t>
  </si>
  <si>
    <t>朱星林</t>
  </si>
  <si>
    <t>白文叶</t>
  </si>
  <si>
    <t>朱廷桥</t>
  </si>
  <si>
    <t>朱济社</t>
  </si>
  <si>
    <t>张东立</t>
  </si>
  <si>
    <t>朱益龙</t>
  </si>
  <si>
    <t>申见凤</t>
  </si>
  <si>
    <t>宋金荣</t>
  </si>
  <si>
    <t>建档立卡户增收208元，巩固脱贫成果，群众满意。</t>
  </si>
  <si>
    <t>朱云法</t>
  </si>
  <si>
    <t>建档立卡户增收364元，巩固脱贫成果，群众满意。</t>
  </si>
  <si>
    <t>钟芹</t>
  </si>
  <si>
    <t>陈景文</t>
  </si>
  <si>
    <t>张海波</t>
  </si>
  <si>
    <t>建档立卡户增收680元，巩固脱贫成果，群众满意。</t>
  </si>
  <si>
    <t>常玉林</t>
  </si>
  <si>
    <t>建档立卡户增收176元，巩固脱贫成果，群众满意。</t>
  </si>
  <si>
    <t>常玉胜</t>
  </si>
  <si>
    <t>张洪洲</t>
  </si>
  <si>
    <t>建档立卡户增收962元，巩固脱贫成果，群众满意。</t>
  </si>
  <si>
    <t>蔡景江</t>
  </si>
  <si>
    <t>常玉虎</t>
  </si>
  <si>
    <t>王纪昌</t>
  </si>
  <si>
    <t>建档立卡户增收794元，巩固脱贫成果，群众满意。</t>
  </si>
  <si>
    <t>建档立卡户增收690元，巩固脱贫成果，群众满意。</t>
  </si>
  <si>
    <t>建档立卡户增收1150元，巩固脱贫成果，群众满意。</t>
  </si>
  <si>
    <t>建档立卡户增收2760元，巩固脱贫成果，群众满意。</t>
  </si>
  <si>
    <t>杜秀荣</t>
  </si>
  <si>
    <t>建档立卡户增收800元，巩固脱贫成果，群众满意。</t>
  </si>
  <si>
    <t>魏克相</t>
  </si>
  <si>
    <t>建档立卡户增收2000元，巩固脱贫成果，群众满意。</t>
  </si>
  <si>
    <t>李政杰</t>
  </si>
  <si>
    <t>建档立卡户增收1600元，巩固脱贫成果，群众满意。</t>
  </si>
  <si>
    <t>胡永胜</t>
  </si>
  <si>
    <t>建档立卡户增收1000元，巩固脱贫成果，群众满意。</t>
  </si>
  <si>
    <t>张治国</t>
  </si>
  <si>
    <t>建档立卡户增收520元，巩固脱贫成果，群众满意。</t>
  </si>
  <si>
    <t>建档立卡户增收870元，巩固脱贫成果，群众满意。</t>
  </si>
  <si>
    <t>孟现金</t>
  </si>
  <si>
    <t>建档立卡户增收706元，巩固脱贫成果，群众满意。</t>
  </si>
  <si>
    <t>王书亮</t>
  </si>
  <si>
    <t>建档立卡户增收236元，巩固脱贫成果，群众满意。</t>
  </si>
  <si>
    <t>王保春</t>
  </si>
  <si>
    <t>建档立卡户增收212元，巩固脱贫成果，群众满意。</t>
  </si>
  <si>
    <t>张保全</t>
  </si>
  <si>
    <t>梁现桃</t>
  </si>
  <si>
    <t>建档立卡户增收188元，巩固脱贫成果，群众满意。</t>
  </si>
  <si>
    <t>王书河</t>
  </si>
  <si>
    <t>建档立卡户增收332元，巩固脱贫成果，群众满意。</t>
  </si>
  <si>
    <t>建档立卡户增收376元，巩固脱贫成果，群众满意。</t>
  </si>
  <si>
    <t>郭普安</t>
  </si>
  <si>
    <t>刘强民</t>
  </si>
  <si>
    <t>建档立卡户增收382元，巩固脱贫成果，群众满意。</t>
  </si>
  <si>
    <t>韩玉香</t>
  </si>
  <si>
    <t>杜书辉</t>
  </si>
  <si>
    <t>建档立卡户增收630元，巩固脱贫成果，群众满意。</t>
  </si>
  <si>
    <t>张纪友</t>
  </si>
  <si>
    <t>建档立卡户增收980元，巩固脱贫成果，群众满意。</t>
  </si>
  <si>
    <t>王桂巧</t>
  </si>
  <si>
    <t>李庄镇刘庄村</t>
  </si>
  <si>
    <t>白文强</t>
  </si>
  <si>
    <t>赵新景</t>
  </si>
  <si>
    <t>米金玉</t>
  </si>
  <si>
    <t>建档立卡户增收198元，巩固脱贫成果，群众满意。</t>
  </si>
  <si>
    <t>米自华</t>
  </si>
  <si>
    <t>米振旺</t>
  </si>
  <si>
    <t>建档立卡户增收191.8元，巩固脱贫成果，群众满意。</t>
  </si>
  <si>
    <t>米振亮</t>
  </si>
  <si>
    <t>白清有</t>
  </si>
  <si>
    <t>建档立卡户增收108元，巩固脱贫成果，群众满意。</t>
  </si>
  <si>
    <t>王金喜</t>
  </si>
  <si>
    <t>建档立卡户增收223.2元，巩固脱贫成果，群众满意。</t>
  </si>
  <si>
    <t>白文杰</t>
  </si>
  <si>
    <t>郭秀萍</t>
  </si>
  <si>
    <t>建档立卡户增收338元，巩固脱贫成果，群众满意。</t>
  </si>
  <si>
    <t>朱广枝</t>
  </si>
  <si>
    <t>吴自便</t>
  </si>
  <si>
    <t>建档立卡户增收334元，巩固脱贫成果，群众满意。</t>
  </si>
  <si>
    <t>建档立卡户增收358元，巩固脱贫成果，群众满意。</t>
  </si>
  <si>
    <t>建档立卡户增收234元，巩固脱贫成果，群众满意。</t>
  </si>
  <si>
    <t>建档立卡户增收316元，巩固脱贫成果，群众满意。</t>
  </si>
  <si>
    <t>建档立卡户增收318元，巩固脱贫成果，群众满意。</t>
  </si>
  <si>
    <t>建档立卡户增收308元，巩固脱贫成果，群众满意。</t>
  </si>
  <si>
    <t>曹志敏</t>
  </si>
  <si>
    <t>建档立卡户增收252元，巩固脱贫成果，群众满意。</t>
  </si>
  <si>
    <t>建档立卡户增收238元，巩固脱贫成果，群众满意。</t>
  </si>
  <si>
    <t>建档立卡户增收1166元，巩固脱贫成果，群众满意。</t>
  </si>
  <si>
    <t>建档立卡户增收1606元，巩固脱贫成果，群众满意。</t>
  </si>
  <si>
    <t>建档立卡户增收480元，巩固脱贫成果，群众满意。</t>
  </si>
  <si>
    <t>建档立卡户增收708元，巩固脱贫成果，群众满意。</t>
  </si>
  <si>
    <t>靳河川</t>
  </si>
  <si>
    <t>建档立卡户增收1134元，巩固脱贫成果，群众满意。</t>
  </si>
  <si>
    <t>靳清风</t>
  </si>
  <si>
    <t>建档立卡户增收650元，巩固脱贫成果，群众满意。</t>
  </si>
  <si>
    <t>靳清河</t>
  </si>
  <si>
    <t>建档立卡户增收1053元，巩固脱贫成果，群众满意。</t>
  </si>
  <si>
    <t>建档立卡户增收954元，巩固脱贫成果，群众满意。</t>
  </si>
  <si>
    <t>李纪永</t>
  </si>
  <si>
    <t>梁纪周</t>
  </si>
  <si>
    <t>建档立卡户增收1104元，巩固脱贫成果，群众满意。</t>
  </si>
  <si>
    <t>建档立卡户增收2084元，巩固脱贫成果，群众满意。</t>
  </si>
  <si>
    <t>建档立卡户增收218元，巩固脱贫成果，群众满意。</t>
  </si>
  <si>
    <t>建档立卡户增收748元，巩固脱贫成果，群众满意。</t>
  </si>
  <si>
    <t>建档立卡户增收910元，巩固脱贫成果，群众满意。</t>
  </si>
  <si>
    <t>孟兆明</t>
  </si>
  <si>
    <t>建档立卡户增收928元，巩固脱贫成果，群众满意。</t>
  </si>
  <si>
    <t>孟兆卫</t>
  </si>
  <si>
    <t>建档立卡户增收1840元，巩固脱贫成果，群众满意。</t>
  </si>
  <si>
    <t>建档立卡户增收606元，巩固脱贫成果，群众满意。</t>
  </si>
  <si>
    <t>建档立卡户增收3744元，巩固脱贫成果，群众满意。</t>
  </si>
  <si>
    <t>建档立卡户增收900元，巩固脱贫成果，群众满意。</t>
  </si>
  <si>
    <t>建档立卡户增收1048元，巩固脱贫成果，群众满意。</t>
  </si>
  <si>
    <t>建档立卡户增收2460元，巩固脱贫成果，群众满意。</t>
  </si>
  <si>
    <t>建档立卡户增收1850元，巩固脱贫成果，群众满意。</t>
  </si>
  <si>
    <t>田文广</t>
  </si>
  <si>
    <t>建档立卡户增收1480元，巩固脱贫成果，群众满意。</t>
  </si>
  <si>
    <t>建档立卡户增收1666元，巩固脱贫成果，群众满意。</t>
  </si>
  <si>
    <t>建档立卡户增收880元，巩固脱贫成果，群众满意。</t>
  </si>
  <si>
    <t>建档立卡户增收1162元，巩固脱贫成果，群众满意。</t>
  </si>
  <si>
    <t>建档立卡户增收550元，巩固脱贫成果，群众满意。</t>
  </si>
  <si>
    <t>建档立卡户增收1616元，巩固脱贫成果，群众满意。</t>
  </si>
  <si>
    <t>建档立卡户增收664元，巩固脱贫成果，群众满意。</t>
  </si>
  <si>
    <t>张建林</t>
  </si>
  <si>
    <t>建档立卡户增收2968元，巩固脱贫成果，群众满意。</t>
  </si>
  <si>
    <t>张小臣</t>
  </si>
  <si>
    <t>建档立卡户增收2656元，巩固脱贫成果，群众满意。</t>
  </si>
  <si>
    <t>建档立卡户增收3006元，巩固脱贫成果，群众满意。</t>
  </si>
  <si>
    <t>牛好强</t>
  </si>
  <si>
    <t>建档立卡户增收295元，巩固脱贫成果，群众满意。</t>
  </si>
  <si>
    <t>张海磊</t>
  </si>
  <si>
    <t>建档立卡户增收556元，巩固脱贫成果，群众满意。</t>
  </si>
  <si>
    <t>李东臣</t>
  </si>
  <si>
    <t>建档立卡户增收257元，巩固脱贫成果，群众满意。</t>
  </si>
  <si>
    <t>张辛忠</t>
  </si>
  <si>
    <t>葛东山</t>
  </si>
  <si>
    <t>建档立卡户增收124元，巩固脱贫成果，群众满意。</t>
  </si>
  <si>
    <t>杜景贤</t>
  </si>
  <si>
    <t>曹克民</t>
  </si>
  <si>
    <t>王保才</t>
  </si>
  <si>
    <t>建档立卡户增收290元，巩固脱贫成果，群众满意。</t>
  </si>
  <si>
    <t>曹克兴</t>
  </si>
  <si>
    <t>王保国</t>
  </si>
  <si>
    <t>刘铁山</t>
  </si>
  <si>
    <t>建档立卡户增收328元，巩固脱贫成果，群众满意。</t>
  </si>
  <si>
    <t>杜绍臣</t>
  </si>
  <si>
    <t>建档立卡户增收758元，巩固脱贫成果，群众满意。</t>
  </si>
  <si>
    <t>赵红枝</t>
  </si>
  <si>
    <t>建档立卡户增收370元，巩固脱贫成果，群众满意。</t>
  </si>
  <si>
    <t>建档立卡户增收286元，巩固脱贫成果，群众满意。</t>
  </si>
  <si>
    <t>张治安</t>
  </si>
  <si>
    <t>建档立卡户增收132元，巩固脱贫成果，群众满意。</t>
  </si>
  <si>
    <t>杜书芬</t>
  </si>
  <si>
    <t>李广然</t>
  </si>
  <si>
    <t>建档立卡户增收48元，巩固脱贫成果，群众满意。</t>
  </si>
  <si>
    <t>建档立卡户增收324元，巩固脱贫成果，群众满意。</t>
  </si>
  <si>
    <t>孟现林</t>
  </si>
  <si>
    <t>韩国宝</t>
  </si>
  <si>
    <t>司进法</t>
  </si>
  <si>
    <t>韩永亮</t>
  </si>
  <si>
    <t>王德胜</t>
  </si>
  <si>
    <t>韩万领</t>
  </si>
  <si>
    <t>建档立卡户增收1100元，巩固脱贫成果，群众满意。</t>
  </si>
  <si>
    <t>司缙宝</t>
  </si>
  <si>
    <t>建档立卡户增收1320元，巩固脱贫成果，群众满意。</t>
  </si>
  <si>
    <t>梁廷珠</t>
  </si>
  <si>
    <t>建档立卡户增收2536元，巩固脱贫成果，群众满意。</t>
  </si>
  <si>
    <t>姚玉申</t>
  </si>
  <si>
    <t>王建华</t>
  </si>
  <si>
    <t>建档立卡户增收906元，巩固脱贫成果，群众满意。</t>
  </si>
  <si>
    <t>王广房</t>
  </si>
  <si>
    <t>建档立卡户增收1116元，巩固脱贫成果，群众满意。</t>
  </si>
  <si>
    <t>建档立卡户增收558元，巩固脱贫成果，群众满意。</t>
  </si>
  <si>
    <t>姜英</t>
  </si>
  <si>
    <t>建档立卡户增收1812元，巩固脱贫成果，群众满意。</t>
  </si>
  <si>
    <t>罗金书</t>
  </si>
  <si>
    <t>建档立卡户增收1602元，巩固脱贫成果，群众满意。</t>
  </si>
  <si>
    <t>赵之胜</t>
  </si>
  <si>
    <t>王顺海</t>
  </si>
  <si>
    <t>朱秀荣</t>
  </si>
  <si>
    <t>王小玉</t>
  </si>
  <si>
    <t>蔡桂花</t>
  </si>
  <si>
    <t>建档立卡户增收740元，巩固脱贫成果，群众满意。</t>
  </si>
  <si>
    <t>王卫民</t>
  </si>
  <si>
    <t>邵明奎</t>
  </si>
  <si>
    <t>郭尚民</t>
  </si>
  <si>
    <t>建档立卡户增收918元，巩固脱贫成果，群众满意。</t>
  </si>
  <si>
    <t>王文冬</t>
  </si>
  <si>
    <t>卜凡义</t>
  </si>
  <si>
    <t>卜庆斋</t>
  </si>
  <si>
    <t>邵连英</t>
  </si>
  <si>
    <t>靳清芳</t>
  </si>
  <si>
    <t>靳清波</t>
  </si>
  <si>
    <t>建档立卡户增收891元，巩固脱贫成果，群众满意。</t>
  </si>
  <si>
    <t>卢立合</t>
  </si>
  <si>
    <t>王文贤</t>
  </si>
  <si>
    <t>靳清菊</t>
  </si>
  <si>
    <t>建档立卡户增收326元，巩固脱贫成果，群众满意。</t>
  </si>
  <si>
    <t>高志学</t>
  </si>
  <si>
    <t>邵珠强</t>
  </si>
  <si>
    <t>王军贤</t>
  </si>
  <si>
    <t>郭文兰</t>
  </si>
  <si>
    <t>高秀枝</t>
  </si>
  <si>
    <t>建档立卡户增收2028元，巩固脱贫成果，群众满意。</t>
  </si>
  <si>
    <t>张永军</t>
  </si>
  <si>
    <t>建档立卡户增收1028元，巩固脱贫成果，群众满意。</t>
  </si>
  <si>
    <t>王景成</t>
  </si>
  <si>
    <t>建档立卡户增收2082元，巩固脱贫成果，群众满意。</t>
  </si>
  <si>
    <t>王金德</t>
  </si>
  <si>
    <t>靳清磊</t>
  </si>
  <si>
    <t>建档立卡户增收1171.8元，巩固脱贫成果，群众满意。</t>
  </si>
  <si>
    <t>李庄镇张曹村</t>
  </si>
  <si>
    <t>杜绍民</t>
  </si>
  <si>
    <t>建档立卡户增收696.2元，巩固脱贫成果，群众满意。</t>
  </si>
  <si>
    <t>寨松科</t>
  </si>
  <si>
    <t>建档立卡户增收913元，巩固脱贫成果，群众满意。</t>
  </si>
  <si>
    <t>杜绍强</t>
  </si>
  <si>
    <t>建档立卡户增收722.4元，巩固脱贫成果，群众满意。</t>
  </si>
  <si>
    <t>杜绍堂</t>
  </si>
  <si>
    <t>建档立卡户增收451.4元，巩固脱贫成果，群众满意。</t>
  </si>
  <si>
    <t>刘长山</t>
  </si>
  <si>
    <t>建档立卡户增收886.2元，巩固脱贫成果，群众满意。</t>
  </si>
  <si>
    <t>刘新民</t>
  </si>
  <si>
    <t>王增民</t>
  </si>
  <si>
    <t>王增修</t>
  </si>
  <si>
    <t>陈秀兰</t>
  </si>
  <si>
    <t>建档立卡户增收354元，巩固脱贫成果，群众满意。</t>
  </si>
  <si>
    <t>李保亮</t>
  </si>
  <si>
    <t>建档立卡户增收970元，巩固脱贫成果，群众满意。</t>
  </si>
  <si>
    <t>韩国学</t>
  </si>
  <si>
    <t>建档立卡户增收552元，巩固脱贫成果，群众满意。</t>
  </si>
  <si>
    <t>王秀荣</t>
  </si>
  <si>
    <t>刘举兴</t>
  </si>
  <si>
    <t>建档立卡户增收1316元，巩固脱贫成果，群众满意。</t>
  </si>
  <si>
    <t>刘举堂</t>
  </si>
  <si>
    <t>李登水</t>
  </si>
  <si>
    <t>海文良</t>
  </si>
  <si>
    <t>建档立卡户增收968元，巩固脱贫成果，群众满意。</t>
  </si>
  <si>
    <t>建档立卡户增收1552元，巩固脱贫成果，群众满意。</t>
  </si>
  <si>
    <t>赵威</t>
  </si>
  <si>
    <t>赵志强</t>
  </si>
  <si>
    <t>李庄镇常东村</t>
  </si>
  <si>
    <t>邓学刚</t>
  </si>
  <si>
    <t>朱登乾</t>
  </si>
  <si>
    <t>建档立卡户增收1548元，巩固脱贫成果，群众满意。</t>
  </si>
  <si>
    <t>朱广廷</t>
  </si>
  <si>
    <t>建档立卡户增收1384元，巩固脱贫成果，群众满意。</t>
  </si>
  <si>
    <t>邓建禄</t>
  </si>
  <si>
    <t>建档立卡户增收1830元，巩固脱贫成果，群众满意。</t>
  </si>
  <si>
    <t>王小莉</t>
  </si>
  <si>
    <t>朱恪卫</t>
  </si>
  <si>
    <t>建档立卡户增收1656元，巩固脱贫成果，群众满意。</t>
  </si>
  <si>
    <t>邓树英</t>
  </si>
  <si>
    <t>张宪东</t>
  </si>
  <si>
    <t>建档立卡户增收2804元，巩固脱贫成果，群众满意。</t>
  </si>
  <si>
    <t>朱可圣</t>
  </si>
  <si>
    <t>建档立卡户增收1208元，巩固脱贫成果，群众满意。</t>
  </si>
  <si>
    <t>邓玉廷</t>
  </si>
  <si>
    <t>建档立卡户增收1330元，巩固脱贫成果，群众满意。</t>
  </si>
  <si>
    <t>薛瑞强</t>
  </si>
  <si>
    <t>建档立卡户增收1584元，巩固脱贫成果，群众满意。</t>
  </si>
  <si>
    <t>袁振科</t>
  </si>
  <si>
    <t>建档立卡户增收1386元，巩固脱贫成果，群众满意。</t>
  </si>
  <si>
    <t>邓建良</t>
  </si>
  <si>
    <t>建档立卡户增收1356元，巩固脱贫成果，群众满意。</t>
  </si>
  <si>
    <t>李华亮</t>
  </si>
  <si>
    <t>梁玉玲</t>
  </si>
  <si>
    <t>朱广仕</t>
  </si>
  <si>
    <t>建档立卡户增收932元，巩固脱贫成果，群众满意。</t>
  </si>
  <si>
    <t>朱恪领</t>
  </si>
  <si>
    <t>建档立卡户增收1024元，巩固脱贫成果，群众满意。</t>
  </si>
  <si>
    <t>王玉兰</t>
  </si>
  <si>
    <t>郭文忠</t>
  </si>
  <si>
    <t>卜凡超</t>
  </si>
  <si>
    <t>邵长见</t>
  </si>
  <si>
    <t>潘清坡</t>
  </si>
  <si>
    <t>毛金叶</t>
  </si>
  <si>
    <t>建档立卡户增收662元，巩固脱贫成果，群众满意。</t>
  </si>
  <si>
    <t>建档立卡户增收1662元，巩固脱贫成果，群众满意。</t>
  </si>
  <si>
    <t>建档立卡户增收386元，巩固脱贫成果，群众满意。</t>
  </si>
  <si>
    <t>张振北</t>
  </si>
  <si>
    <t>建档立卡户增收764元，巩固脱贫成果，群众满意。</t>
  </si>
  <si>
    <t>李城</t>
  </si>
  <si>
    <t>建档立卡户增收804元，巩固脱贫成果，群众满意。</t>
  </si>
  <si>
    <t>建档立卡户增收644元，巩固脱贫成果，群众满意。</t>
  </si>
  <si>
    <t>建档立卡户增收890元，巩固脱贫成果，群众满意。</t>
  </si>
  <si>
    <t>建档立卡户增收1158元，巩固脱贫成果，群众满意。</t>
  </si>
  <si>
    <t>李东领</t>
  </si>
  <si>
    <t>建档立卡户增收1194元，巩固脱贫成果，群众满意。</t>
  </si>
  <si>
    <t>杜河堂</t>
  </si>
  <si>
    <t>建档立卡户增收1170元，巩固脱贫成果，群众满意。</t>
  </si>
  <si>
    <t>刘彦禄</t>
  </si>
  <si>
    <t>建档立卡户增收514元，巩固脱贫成果，群众满意。</t>
  </si>
  <si>
    <t>建档立卡户增收2264元，巩固脱贫成果，群众满意。</t>
  </si>
  <si>
    <t>建档立卡户增收410元，巩固脱贫成果，群众满意。</t>
  </si>
  <si>
    <t>杨清河</t>
  </si>
  <si>
    <t>建档立卡户增收2164元，巩固脱贫成果，群众满意。</t>
  </si>
  <si>
    <t>建档立卡户增收724元，巩固脱贫成果，群众满意。</t>
  </si>
  <si>
    <t>杜书明</t>
  </si>
  <si>
    <t>建档立卡户增收474元，巩固脱贫成果，群众满意。</t>
  </si>
  <si>
    <t>建档立卡户增收1122元，巩固脱贫成果，群众满意。</t>
  </si>
  <si>
    <t>建档立卡户增收836元，巩固脱贫成果，群众满意。</t>
  </si>
  <si>
    <t>建档立卡户增收834元，巩固脱贫成果，群众满意。</t>
  </si>
  <si>
    <t>葛清山</t>
  </si>
  <si>
    <t>建档立卡户增收426元，巩固脱贫成果，群众满意。</t>
  </si>
  <si>
    <t>建档立卡户增收2686元，巩固脱贫成果，群众满意。</t>
  </si>
  <si>
    <t>王忠美</t>
  </si>
  <si>
    <t>建档立卡户增收696元，巩固脱贫成果，群众满意。</t>
  </si>
  <si>
    <t>张社珍</t>
  </si>
  <si>
    <t>张国胜</t>
  </si>
  <si>
    <t>建档立卡户增收645元，巩固脱贫成果，群众满意。</t>
  </si>
  <si>
    <t>张学广</t>
  </si>
  <si>
    <t>建档立卡户增收775元，巩固脱贫成果，群众满意。</t>
  </si>
  <si>
    <t>曹宗行</t>
  </si>
  <si>
    <t>建档立卡户增收203.4元，巩固脱贫成果，群众满意。</t>
  </si>
  <si>
    <t>建档立卡户增收344.4元，巩固脱贫成果，群众满意。</t>
  </si>
  <si>
    <t>建档立卡户增收187.8元，巩固脱贫成果，群众满意。</t>
  </si>
  <si>
    <t>张瑞云</t>
  </si>
  <si>
    <t>建档立卡户增收1478元，巩固脱贫成果，群众满意。</t>
  </si>
  <si>
    <t>建档立卡户增收310元，巩固脱贫成果，群众满意。</t>
  </si>
  <si>
    <t>王廷有</t>
  </si>
  <si>
    <t>王新海</t>
  </si>
  <si>
    <t>梁现林</t>
  </si>
  <si>
    <t>建档立卡户增收297元，巩固脱贫成果，群众满意。</t>
  </si>
  <si>
    <t>闫培九</t>
  </si>
  <si>
    <t>王保芹</t>
  </si>
  <si>
    <t>建档立卡户增收199.8元，巩固脱贫成果，群众满意。</t>
  </si>
  <si>
    <t>王中祥</t>
  </si>
  <si>
    <t>建档立卡户增收525元，巩固脱贫成果，群众满意。</t>
  </si>
  <si>
    <t>李丽萍</t>
  </si>
  <si>
    <t>建档立卡户增收225元，巩固脱贫成果，群众满意。</t>
  </si>
  <si>
    <t>邵长周</t>
  </si>
  <si>
    <t>建档立卡户增收340元，巩固脱贫成果，群众满意。</t>
  </si>
  <si>
    <t>王伟民</t>
  </si>
  <si>
    <t>王保刚</t>
  </si>
  <si>
    <t>潘学明</t>
  </si>
  <si>
    <t>建档立卡户增收540元，巩固脱贫成果，群众满意。</t>
  </si>
  <si>
    <t>邵紫珠</t>
  </si>
  <si>
    <t>王伏军</t>
  </si>
  <si>
    <t>建档立卡户增收488元，巩固脱贫成果，群众满意。</t>
  </si>
  <si>
    <t>王保兴</t>
  </si>
  <si>
    <t>建档立卡户增收366元，巩固脱贫成果，群众满意。</t>
  </si>
  <si>
    <t>建档立卡户增收610元，巩固脱贫成果，群众满意。</t>
  </si>
  <si>
    <t>王尚修</t>
  </si>
  <si>
    <t>建档立卡户增收1061.4元，巩固脱贫成果，群众满意。</t>
  </si>
  <si>
    <t>王尚军</t>
  </si>
  <si>
    <t>建档立卡户增收695.4元，巩固脱贫成果，群众满意。</t>
  </si>
  <si>
    <t>王功贤</t>
  </si>
  <si>
    <t>建档立卡户增收1160元，巩固脱贫成果，群众满意。</t>
  </si>
  <si>
    <t>建档立卡户增收549元，巩固脱贫成果，群众满意。</t>
  </si>
  <si>
    <t>刘兴军</t>
  </si>
  <si>
    <t>刘兴海</t>
  </si>
  <si>
    <t>梁现朋</t>
  </si>
  <si>
    <t>建档立卡户增收243元，巩固脱贫成果，群众满意。</t>
  </si>
  <si>
    <t>李庄镇李庄村</t>
  </si>
  <si>
    <t>郭庆义</t>
  </si>
  <si>
    <t>李振枝</t>
  </si>
  <si>
    <t>郭庆付</t>
  </si>
  <si>
    <t>李绍卫</t>
  </si>
  <si>
    <t>李庄镇薛郭庄村</t>
  </si>
  <si>
    <t>吴照合</t>
  </si>
  <si>
    <t>建档立卡户增收884.8元，巩固脱贫成果，群众满意。</t>
  </si>
  <si>
    <t>吴照法</t>
  </si>
  <si>
    <t>建档立卡户增收816元，巩固脱贫成果，群众满意。</t>
  </si>
  <si>
    <t>梁秀军</t>
  </si>
  <si>
    <t>建档立卡户增收1093.2元，巩固脱贫成果，群众满意。</t>
  </si>
  <si>
    <t>王浩阳</t>
  </si>
  <si>
    <t>薛红林</t>
  </si>
  <si>
    <t>吴照军</t>
  </si>
  <si>
    <t>建档立卡户增收1106元，巩固脱贫成果，群众满意。</t>
  </si>
  <si>
    <t>薛永建</t>
  </si>
  <si>
    <t>建档立卡户增收1260元，巩固脱贫成果，群众满意。</t>
  </si>
  <si>
    <t>王洪义</t>
  </si>
  <si>
    <t>建档立卡户增收822元，巩固脱贫成果，群众满意。</t>
  </si>
  <si>
    <t>吴照迎</t>
  </si>
  <si>
    <t>薛瑞栓</t>
  </si>
  <si>
    <t>郭保军</t>
  </si>
  <si>
    <t>王洪云</t>
  </si>
  <si>
    <t>建档立卡户增收206元，巩固脱贫成果，群众满意。</t>
  </si>
  <si>
    <t>建档立卡户增收272元，巩固脱贫成果，群众满意。</t>
  </si>
  <si>
    <t xml:space="preserve">李登玉 </t>
  </si>
  <si>
    <t>白文中</t>
  </si>
  <si>
    <t>建档立卡户增收274元，巩固脱贫成果，群众满意。</t>
  </si>
  <si>
    <t>张海云</t>
  </si>
  <si>
    <t>建档立卡户增收152元，巩固脱贫成果，群众满意。</t>
  </si>
  <si>
    <t>韩天川</t>
  </si>
  <si>
    <t>建档立卡户增收116元，巩固脱贫成果，群众满意。</t>
  </si>
  <si>
    <t>韩乐田</t>
  </si>
  <si>
    <t>尹秀兰</t>
  </si>
  <si>
    <t>韩永堂</t>
  </si>
  <si>
    <t>赵东杰</t>
  </si>
  <si>
    <t>建档立卡户增收302元，巩固脱贫成果，群众满意。</t>
  </si>
  <si>
    <t>朱广阁</t>
  </si>
  <si>
    <t>李庄镇苦庄村</t>
  </si>
  <si>
    <t>魏广峰</t>
  </si>
  <si>
    <t>建档立卡户增收450元，巩固脱贫成果，群众满意。</t>
  </si>
  <si>
    <t>张振海</t>
  </si>
  <si>
    <t>魏广付</t>
  </si>
  <si>
    <t>张启显</t>
  </si>
  <si>
    <t>建档立卡户增收1242元，巩固脱贫成果，群众满意。</t>
  </si>
  <si>
    <t>白士春</t>
  </si>
  <si>
    <t>张松林</t>
  </si>
  <si>
    <t>建档立卡户增收1492元，巩固脱贫成果，群众满意。</t>
  </si>
  <si>
    <t>张广喜</t>
  </si>
  <si>
    <t>建档立卡户增收756元，巩固脱贫成果，群众满意。</t>
  </si>
  <si>
    <t>郭龙</t>
  </si>
  <si>
    <t>建档立卡户增收1984元，巩固脱贫成果，群众满意。</t>
  </si>
  <si>
    <t>李会真</t>
  </si>
  <si>
    <t>韩乐辉</t>
  </si>
  <si>
    <t>建档立卡户增收1914元，巩固脱贫成果，群众满意。</t>
  </si>
  <si>
    <t>陈固镇后李湾村</t>
  </si>
  <si>
    <t>鲍刘计</t>
  </si>
  <si>
    <t>享受政策的建档立卡户增收2168元，巩固脱贫成果，群众满意。</t>
  </si>
  <si>
    <t>孙玉俊</t>
  </si>
  <si>
    <t>享受政策的建档立卡户增收1006元，巩固脱贫成果，群众满意。</t>
  </si>
  <si>
    <t>陈固镇后河村</t>
  </si>
  <si>
    <t>张振才</t>
  </si>
  <si>
    <t>任重芬</t>
  </si>
  <si>
    <t>享受政策的建档立卡户增收1696元，巩固脱贫成果，群众满意。</t>
  </si>
  <si>
    <t>陈固镇东守宫村</t>
  </si>
  <si>
    <t>冯连香</t>
  </si>
  <si>
    <t>享受政策的建档立卡户增收1082元，巩固脱贫成果，群众满意。</t>
  </si>
  <si>
    <t>高晓喜</t>
  </si>
  <si>
    <t>享受政策的建档立卡户增收856元，巩固脱贫成果，群众满意。</t>
  </si>
  <si>
    <t>高其爱</t>
  </si>
  <si>
    <t>享受政策的建档立卡户增收1500元，巩固脱贫成果，群众满意。</t>
  </si>
  <si>
    <t>陈固镇关屯村</t>
  </si>
  <si>
    <t>姜亚丽</t>
  </si>
  <si>
    <t>陈固镇东仲宫村</t>
  </si>
  <si>
    <t>封佳佳</t>
  </si>
  <si>
    <t>享受政策的建档立卡户增收1302元，巩固脱贫成果，群众满意。</t>
  </si>
  <si>
    <t>荆隆宫乡顺南村</t>
  </si>
  <si>
    <t>丁玉红</t>
  </si>
  <si>
    <t>建档立卡户增收896元，巩固脱贫成果，群众满意。</t>
  </si>
  <si>
    <t>丁效海</t>
  </si>
  <si>
    <t>梁建江</t>
  </si>
  <si>
    <t>建档立卡户增收1130元，巩固脱贫成果，群众满意。</t>
  </si>
  <si>
    <t>丁宝祥</t>
  </si>
  <si>
    <t>建档立卡户增收766元，巩固脱贫成果，群众满意。</t>
  </si>
  <si>
    <t>何金中</t>
  </si>
  <si>
    <t>建档立卡户增收812元，巩固脱贫成果，群众满意。</t>
  </si>
  <si>
    <t>丁书远</t>
  </si>
  <si>
    <t>建档立卡户增收396元，巩固脱贫成果，群众满意。</t>
  </si>
  <si>
    <t>丁效如</t>
  </si>
  <si>
    <t>丁效高</t>
  </si>
  <si>
    <t>建档立卡户增收938元，巩固脱贫成果，群众满意。</t>
  </si>
  <si>
    <t>丁效谦</t>
  </si>
  <si>
    <t>建档立卡户增收2336元，巩固脱贫成果，群众满意。</t>
  </si>
  <si>
    <t>李爱琴</t>
  </si>
  <si>
    <t>建档立卡户增收1366元，巩固脱贫成果，群众满意。</t>
  </si>
  <si>
    <t>梁建合</t>
  </si>
  <si>
    <t>丁聪远</t>
  </si>
  <si>
    <t>建档立卡户增收862元，巩固脱贫成果，群众满意。</t>
  </si>
  <si>
    <t>荆隆宫乡丁庄村</t>
  </si>
  <si>
    <t>杜山</t>
  </si>
  <si>
    <t>建档立卡户增收1086元，巩固脱贫成果，群众满意。</t>
  </si>
  <si>
    <t>杨桂芬</t>
  </si>
  <si>
    <t>建档立卡户增收1740元，巩固脱贫成果，群众满意。</t>
  </si>
  <si>
    <t>黄振跃</t>
  </si>
  <si>
    <t>蒋国玉</t>
  </si>
  <si>
    <t>建档立卡户增收1352元，巩固脱贫成果，群众满意。</t>
  </si>
  <si>
    <t>王林</t>
  </si>
  <si>
    <t>建档立卡户增收1664元，巩固脱贫成果，群众满意。</t>
  </si>
  <si>
    <t>荆隆宫乡水驿村</t>
  </si>
  <si>
    <t>杨树祥</t>
  </si>
  <si>
    <t>孙朝仲</t>
  </si>
  <si>
    <t>杨全有</t>
  </si>
  <si>
    <t>建档立卡户增收2098元，巩固脱贫成果，群众满意。</t>
  </si>
  <si>
    <t>荆隆宫乡于店村</t>
  </si>
  <si>
    <t>张飞安</t>
  </si>
  <si>
    <t>孙全杰</t>
  </si>
  <si>
    <t>建档立卡户增收924元，巩固脱贫成果，群众满意。</t>
  </si>
  <si>
    <t>梁中义</t>
  </si>
  <si>
    <t>刘广兰</t>
  </si>
  <si>
    <t>朱国梅</t>
  </si>
  <si>
    <t>荆隆宫乡小齐寨村</t>
  </si>
  <si>
    <t>齐明营</t>
  </si>
  <si>
    <t>建档立卡户增收元1300，巩固脱贫成果，群众满意。</t>
  </si>
  <si>
    <t>鲁岗镇和寨</t>
  </si>
  <si>
    <t>张秀芝</t>
  </si>
  <si>
    <t>鲁岗镇东营村</t>
  </si>
  <si>
    <t>陈大兴</t>
  </si>
  <si>
    <t>应举镇高吕寨村</t>
  </si>
  <si>
    <t>杨守玉</t>
  </si>
  <si>
    <r>
      <rPr>
        <sz val="10"/>
        <color rgb="FF000000"/>
        <rFont val="宋体"/>
        <charset val="134"/>
        <scheme val="minor"/>
      </rPr>
      <t>脱贫享受政策户增收2430</t>
    </r>
    <r>
      <rPr>
        <sz val="10"/>
        <color rgb="FF000000"/>
        <rFont val="宋体"/>
        <charset val="134"/>
      </rPr>
      <t>元，巩固脱贫攻坚成果，群众满意。</t>
    </r>
  </si>
  <si>
    <t>梁尚田</t>
  </si>
  <si>
    <r>
      <rPr>
        <sz val="10"/>
        <color rgb="FF000000"/>
        <rFont val="宋体"/>
        <charset val="134"/>
        <scheme val="minor"/>
      </rPr>
      <t>脱贫享受政策户增收1380</t>
    </r>
    <r>
      <rPr>
        <sz val="10"/>
        <color rgb="FF000000"/>
        <rFont val="宋体"/>
        <charset val="134"/>
      </rPr>
      <t>元，巩固脱贫攻坚成果，群众满意。</t>
    </r>
  </si>
  <si>
    <t>梁保平</t>
  </si>
  <si>
    <r>
      <rPr>
        <sz val="10"/>
        <color rgb="FF000000"/>
        <rFont val="宋体"/>
        <charset val="134"/>
        <scheme val="minor"/>
      </rPr>
      <t>脱贫享受政策户增收2004</t>
    </r>
    <r>
      <rPr>
        <sz val="10"/>
        <color rgb="FF000000"/>
        <rFont val="宋体"/>
        <charset val="134"/>
      </rPr>
      <t>元，巩固脱贫攻坚成果，群众满意。</t>
    </r>
  </si>
  <si>
    <t>应举镇杨村</t>
  </si>
  <si>
    <t>陈秀玲</t>
  </si>
  <si>
    <r>
      <rPr>
        <sz val="10"/>
        <color rgb="FF000000"/>
        <rFont val="宋体"/>
        <charset val="134"/>
        <scheme val="minor"/>
      </rPr>
      <t>脱贫享受政策户增收2400</t>
    </r>
    <r>
      <rPr>
        <sz val="10"/>
        <color rgb="FF000000"/>
        <rFont val="宋体"/>
        <charset val="134"/>
      </rPr>
      <t>元，巩固脱贫攻坚成果，群众满意。</t>
    </r>
  </si>
  <si>
    <t>应举镇西大村</t>
  </si>
  <si>
    <t>吕法会</t>
  </si>
  <si>
    <r>
      <rPr>
        <sz val="10"/>
        <color rgb="FF000000"/>
        <rFont val="宋体"/>
        <charset val="134"/>
        <scheme val="minor"/>
      </rPr>
      <t>脱贫享受政策户增收3584</t>
    </r>
    <r>
      <rPr>
        <sz val="10"/>
        <color rgb="FF000000"/>
        <rFont val="宋体"/>
        <charset val="134"/>
      </rPr>
      <t>元，巩固脱贫攻坚成果，群众满意。</t>
    </r>
  </si>
  <si>
    <t>吕联民</t>
  </si>
  <si>
    <r>
      <rPr>
        <sz val="10"/>
        <color rgb="FF000000"/>
        <rFont val="宋体"/>
        <charset val="134"/>
        <scheme val="minor"/>
      </rPr>
      <t>脱贫享受政策户增收2696</t>
    </r>
    <r>
      <rPr>
        <sz val="10"/>
        <color rgb="FF000000"/>
        <rFont val="宋体"/>
        <charset val="134"/>
      </rPr>
      <t>元，巩固脱贫攻坚成果，群众满意。</t>
    </r>
  </si>
  <si>
    <t>吕大勇</t>
  </si>
  <si>
    <r>
      <rPr>
        <sz val="10"/>
        <color rgb="FF000000"/>
        <rFont val="宋体"/>
        <charset val="134"/>
        <scheme val="minor"/>
      </rPr>
      <t>脱贫享受政策户增收1504</t>
    </r>
    <r>
      <rPr>
        <sz val="10"/>
        <color rgb="FF000000"/>
        <rFont val="宋体"/>
        <charset val="134"/>
      </rPr>
      <t>元，巩固脱贫攻坚成果，群众满意。</t>
    </r>
  </si>
  <si>
    <t>吕四民</t>
  </si>
  <si>
    <r>
      <rPr>
        <sz val="10"/>
        <color rgb="FF000000"/>
        <rFont val="宋体"/>
        <charset val="134"/>
        <scheme val="minor"/>
      </rPr>
      <t>脱贫享受政策户增收2236</t>
    </r>
    <r>
      <rPr>
        <sz val="10"/>
        <color rgb="FF000000"/>
        <rFont val="宋体"/>
        <charset val="134"/>
      </rPr>
      <t>元，巩固脱贫攻坚成果，群众满意。</t>
    </r>
  </si>
  <si>
    <t>吕学洲</t>
  </si>
  <si>
    <r>
      <rPr>
        <sz val="10"/>
        <color rgb="FF000000"/>
        <rFont val="宋体"/>
        <charset val="134"/>
        <scheme val="minor"/>
      </rPr>
      <t>脱贫享受政策户增收346</t>
    </r>
    <r>
      <rPr>
        <sz val="10"/>
        <color rgb="FF000000"/>
        <rFont val="宋体"/>
        <charset val="134"/>
      </rPr>
      <t>元，巩固脱贫攻坚成果，群众满意。</t>
    </r>
  </si>
  <si>
    <t>应举镇崔寨</t>
  </si>
  <si>
    <t>杨道强</t>
  </si>
  <si>
    <r>
      <rPr>
        <sz val="10"/>
        <color rgb="FF000000"/>
        <rFont val="宋体"/>
        <charset val="134"/>
        <scheme val="minor"/>
      </rPr>
      <t>脱贫享受政策户增收1712</t>
    </r>
    <r>
      <rPr>
        <sz val="10"/>
        <color rgb="FF000000"/>
        <rFont val="宋体"/>
        <charset val="134"/>
      </rPr>
      <t>元，巩固脱贫攻坚成果，群众满意。</t>
    </r>
  </si>
  <si>
    <t>崔纪祥</t>
  </si>
  <si>
    <r>
      <rPr>
        <sz val="10"/>
        <color rgb="FF000000"/>
        <rFont val="宋体"/>
        <charset val="134"/>
        <scheme val="minor"/>
      </rPr>
      <t>脱贫享受政策户增收774</t>
    </r>
    <r>
      <rPr>
        <sz val="10"/>
        <color rgb="FF000000"/>
        <rFont val="宋体"/>
        <charset val="134"/>
      </rPr>
      <t>元，巩固脱贫攻坚成果，群众满意。</t>
    </r>
  </si>
  <si>
    <t>崔正</t>
  </si>
  <si>
    <r>
      <rPr>
        <sz val="10"/>
        <color rgb="FF000000"/>
        <rFont val="宋体"/>
        <charset val="134"/>
        <scheme val="minor"/>
      </rPr>
      <t>脱贫享受政策户增收1480</t>
    </r>
    <r>
      <rPr>
        <sz val="10"/>
        <color rgb="FF000000"/>
        <rFont val="宋体"/>
        <charset val="134"/>
      </rPr>
      <t>元，巩固脱贫攻坚成果，群众满意。</t>
    </r>
  </si>
  <si>
    <t>杨道宁</t>
  </si>
  <si>
    <r>
      <rPr>
        <sz val="10"/>
        <color rgb="FF000000"/>
        <rFont val="宋体"/>
        <charset val="134"/>
        <scheme val="minor"/>
      </rPr>
      <t>脱贫享受政策户增收2000</t>
    </r>
    <r>
      <rPr>
        <sz val="10"/>
        <color rgb="FF000000"/>
        <rFont val="宋体"/>
        <charset val="134"/>
      </rPr>
      <t>元，巩固脱贫攻坚成果，群众满意。</t>
    </r>
  </si>
  <si>
    <t>应举镇毛寨</t>
  </si>
  <si>
    <t>遆永莲</t>
  </si>
  <si>
    <r>
      <rPr>
        <sz val="10"/>
        <color rgb="FF000000"/>
        <rFont val="宋体"/>
        <charset val="134"/>
        <scheme val="minor"/>
      </rPr>
      <t>脱贫享受政策户增收1400</t>
    </r>
    <r>
      <rPr>
        <sz val="10"/>
        <color rgb="FF000000"/>
        <rFont val="宋体"/>
        <charset val="134"/>
      </rPr>
      <t>元，巩固脱贫攻坚成果，群众满意。</t>
    </r>
  </si>
  <si>
    <t>潘好静</t>
  </si>
  <si>
    <r>
      <rPr>
        <sz val="10"/>
        <color rgb="FF000000"/>
        <rFont val="宋体"/>
        <charset val="134"/>
        <scheme val="minor"/>
      </rPr>
      <t>脱贫享受政策户增收1996</t>
    </r>
    <r>
      <rPr>
        <sz val="10"/>
        <color rgb="FF000000"/>
        <rFont val="宋体"/>
        <charset val="134"/>
      </rPr>
      <t>元，巩固脱贫攻坚成果，群众满意。</t>
    </r>
  </si>
  <si>
    <t>常绍花</t>
  </si>
  <si>
    <r>
      <rPr>
        <sz val="10"/>
        <color rgb="FF000000"/>
        <rFont val="宋体"/>
        <charset val="134"/>
        <scheme val="minor"/>
      </rPr>
      <t>脱贫享受政策户增收570</t>
    </r>
    <r>
      <rPr>
        <sz val="10"/>
        <color rgb="FF000000"/>
        <rFont val="宋体"/>
        <charset val="134"/>
      </rPr>
      <t>元，巩固脱贫攻坚成果，群众满意。</t>
    </r>
  </si>
  <si>
    <t>范有山</t>
  </si>
  <si>
    <r>
      <rPr>
        <sz val="10"/>
        <color rgb="FF000000"/>
        <rFont val="宋体"/>
        <charset val="134"/>
        <scheme val="minor"/>
      </rPr>
      <t>脱贫享受政策户增收1356</t>
    </r>
    <r>
      <rPr>
        <sz val="10"/>
        <color rgb="FF000000"/>
        <rFont val="宋体"/>
        <charset val="134"/>
      </rPr>
      <t>元，巩固脱贫攻坚成果，群众满意。</t>
    </r>
  </si>
  <si>
    <t>范文</t>
  </si>
  <si>
    <r>
      <rPr>
        <sz val="10"/>
        <color rgb="FF000000"/>
        <rFont val="宋体"/>
        <charset val="134"/>
        <scheme val="minor"/>
      </rPr>
      <t>脱贫享受政策户增收1140</t>
    </r>
    <r>
      <rPr>
        <sz val="10"/>
        <color rgb="FF000000"/>
        <rFont val="宋体"/>
        <charset val="134"/>
      </rPr>
      <t>元，巩固脱贫攻坚成果，群众满意。</t>
    </r>
  </si>
  <si>
    <t>赵莲花</t>
  </si>
  <si>
    <r>
      <rPr>
        <sz val="10"/>
        <color rgb="FF000000"/>
        <rFont val="宋体"/>
        <charset val="134"/>
        <scheme val="minor"/>
      </rPr>
      <t>脱贫享受政策户增收1040</t>
    </r>
    <r>
      <rPr>
        <sz val="10"/>
        <color rgb="FF000000"/>
        <rFont val="宋体"/>
        <charset val="134"/>
      </rPr>
      <t>元，巩固脱贫攻坚成果，群众满意。</t>
    </r>
  </si>
  <si>
    <t>宋邦峰</t>
  </si>
  <si>
    <r>
      <rPr>
        <sz val="10"/>
        <color rgb="FF000000"/>
        <rFont val="宋体"/>
        <charset val="134"/>
        <scheme val="minor"/>
      </rPr>
      <t>脱贫享受政策户增收1812</t>
    </r>
    <r>
      <rPr>
        <sz val="10"/>
        <color rgb="FF000000"/>
        <rFont val="宋体"/>
        <charset val="134"/>
      </rPr>
      <t>元，巩固脱贫攻坚成果，群众满意。</t>
    </r>
  </si>
  <si>
    <t>应举雅铺</t>
  </si>
  <si>
    <t>白新亮</t>
  </si>
  <si>
    <r>
      <rPr>
        <sz val="10"/>
        <color rgb="FF000000"/>
        <rFont val="宋体"/>
        <charset val="134"/>
        <scheme val="minor"/>
      </rPr>
      <t>脱贫享受政策户增收2542</t>
    </r>
    <r>
      <rPr>
        <sz val="10"/>
        <color rgb="FF000000"/>
        <rFont val="宋体"/>
        <charset val="134"/>
      </rPr>
      <t>元，巩固脱贫攻坚成果，群众满意。</t>
    </r>
  </si>
  <si>
    <t>白士元</t>
  </si>
  <si>
    <r>
      <rPr>
        <sz val="10"/>
        <color rgb="FF000000"/>
        <rFont val="宋体"/>
        <charset val="134"/>
        <scheme val="minor"/>
      </rPr>
      <t>脱贫享受政策户增收1834</t>
    </r>
    <r>
      <rPr>
        <sz val="10"/>
        <color rgb="FF000000"/>
        <rFont val="宋体"/>
        <charset val="134"/>
      </rPr>
      <t>元，巩固脱贫攻坚成果，群众满意。</t>
    </r>
  </si>
  <si>
    <t>合计</t>
  </si>
  <si>
    <r>
      <rPr>
        <b/>
        <sz val="20"/>
        <color theme="1"/>
        <rFont val="宋体"/>
        <charset val="134"/>
        <scheme val="major"/>
      </rPr>
      <t>2022年封丘县土地流转奖补项目</t>
    </r>
    <r>
      <rPr>
        <b/>
        <sz val="20"/>
        <color indexed="8"/>
        <rFont val="宋体"/>
        <charset val="134"/>
      </rPr>
      <t>公告公示汇总表(2)</t>
    </r>
  </si>
  <si>
    <t>日  期：</t>
  </si>
  <si>
    <t>单位：元</t>
  </si>
  <si>
    <t>序 号</t>
  </si>
  <si>
    <t>经营主体住所</t>
  </si>
  <si>
    <t>经营主体名称</t>
  </si>
  <si>
    <t>项目 名称</t>
  </si>
  <si>
    <t>资金来源</t>
  </si>
  <si>
    <t>建设  期限</t>
  </si>
  <si>
    <t>补助标准</t>
  </si>
  <si>
    <t>补助 金额</t>
  </si>
  <si>
    <t>带贫减贫机制</t>
  </si>
  <si>
    <t>户数</t>
  </si>
  <si>
    <t>备注</t>
  </si>
  <si>
    <t>陈桥镇          贺寨村</t>
  </si>
  <si>
    <t>封丘县盛道生态种植专业合作社</t>
  </si>
  <si>
    <t>经营主体每亩补助300元</t>
  </si>
  <si>
    <t>经营主体增收2646元，巩固脱贫成果，群众满意。</t>
  </si>
  <si>
    <t>对4户流转土地8.82亩的经营主体每亩300元进行奖补，实现巩固脱贫成果。</t>
  </si>
  <si>
    <t>陈桥陈镇 陈桥村</t>
  </si>
  <si>
    <t>封丘县陈桥古镇旅游开发有限公司</t>
  </si>
  <si>
    <t>经营主体增收12789元，巩固脱贫成果，群众满意。</t>
  </si>
  <si>
    <t>对21户流转土地42.63亩的经营主体每亩300元进行奖补，实现巩固脱贫成果。</t>
  </si>
  <si>
    <t>王村乡       尚庄村</t>
  </si>
  <si>
    <r>
      <rPr>
        <sz val="10"/>
        <color indexed="8"/>
        <rFont val="宋体"/>
        <charset val="134"/>
        <scheme val="minor"/>
      </rPr>
      <t>封丘县喜相逢种植专业合作社</t>
    </r>
    <r>
      <rPr>
        <sz val="10.5"/>
        <color indexed="8"/>
        <rFont val="Arial"/>
        <charset val="0"/>
      </rPr>
      <t xml:space="preserve"> </t>
    </r>
  </si>
  <si>
    <t>经营主体增收2340元，巩固脱贫成果，群众满意。</t>
  </si>
  <si>
    <t>对2户流转土地7.8亩的经营主体每亩300元进行奖补，实现巩固脱贫成果。</t>
  </si>
  <si>
    <t>王村乡       北孟庄村</t>
  </si>
  <si>
    <t>封丘县携缘合种植专业合作社</t>
  </si>
  <si>
    <t>经营主体增收5454元，巩固脱贫成果，群众满意。</t>
  </si>
  <si>
    <t>对6户流转土地18.18亩的经营主体每亩300元进行奖补，实现巩固脱贫成果。</t>
  </si>
  <si>
    <t>潘店镇后 石寨村</t>
  </si>
  <si>
    <t>封丘县金峰种植专业合作社</t>
  </si>
  <si>
    <t>经营主体增收4995元，巩固脱贫成果，群众满意。</t>
  </si>
  <si>
    <t>对10户流转土地16.65亩的经营主体每亩300元进行奖补，实现巩固脱贫成果。</t>
  </si>
  <si>
    <t>留光镇  李王庄</t>
  </si>
  <si>
    <t>封丘县青青草种植专业合作社</t>
  </si>
  <si>
    <t>经营主体增收25401元，巩固脱贫成果，群众满意。</t>
  </si>
  <si>
    <t>对51户流转土地84.67亩的经营主体每亩300元进行奖补，实现巩固脱贫成果。</t>
  </si>
  <si>
    <t>留光镇  耿村</t>
  </si>
  <si>
    <t>封丘县晨曦农业种植专业合作社</t>
  </si>
  <si>
    <t>经营主体增收13836元，巩固脱贫成果，群众满意。</t>
  </si>
  <si>
    <t>对14户流转土地46.12亩的经营主体每亩300元进行奖补，实现巩固脱贫成果。</t>
  </si>
  <si>
    <t>留光镇  西林庄</t>
  </si>
  <si>
    <t>封丘县西林庄吉丰种植专业合作社</t>
  </si>
  <si>
    <t>经营主体增收13359元，巩固脱贫成果，群众满意。</t>
  </si>
  <si>
    <t>对19户流转土地44.53亩的经营主体每亩300元进行奖补，实现巩固脱贫成果。</t>
  </si>
  <si>
    <t>封丘县俊波种植专业合作社</t>
  </si>
  <si>
    <t>经营主体增收4077元，巩固脱贫成果，群众满意。</t>
  </si>
  <si>
    <t>对3户流转土地13.59亩的经营主体每亩300元进行奖补，实现巩固脱贫成果。</t>
  </si>
  <si>
    <t>留光镇  北候</t>
  </si>
  <si>
    <t>封丘县忆乡浓家庭农场</t>
  </si>
  <si>
    <t>经营主体增收648元，巩固脱贫成果，群众满意。</t>
  </si>
  <si>
    <t>对1户流转土地2.16亩的经营主体每亩300元进行奖补，实现巩固脱贫成果。</t>
  </si>
  <si>
    <t>企业放弃</t>
  </si>
  <si>
    <t>黄陵镇  高村</t>
  </si>
  <si>
    <t>封丘县献振种植合作社</t>
  </si>
  <si>
    <t>经营主体增收8694元，巩固脱贫成果，群众满意。</t>
  </si>
  <si>
    <t>对10户流转土地28.98亩的经营主体每亩300元进行奖补，实现巩固脱贫成果。</t>
  </si>
  <si>
    <t>黄德镇  黄德村</t>
  </si>
  <si>
    <t>封丘县鑫豫种植专业合作社</t>
  </si>
  <si>
    <t>经营主体增收14460元，巩固脱贫成果，群众满意</t>
  </si>
  <si>
    <t>对6户流转土地48.2亩的经营主体每亩300元进行奖补，实现巩固脱贫成果。</t>
  </si>
  <si>
    <t>黄德镇  蒋东村</t>
  </si>
  <si>
    <t>封丘县天龙种植专业合作社</t>
  </si>
  <si>
    <t>经营主体增收6870元，巩固脱贫成果，群众满意</t>
  </si>
  <si>
    <t>对4户流转土地22.9亩的经营主体每亩300元进行奖补，对建档立卡户每亩奖补200元，实现巩固脱贫成果</t>
  </si>
  <si>
    <t>黄德镇  蒋西村</t>
  </si>
  <si>
    <t>封丘县黄河古道生态农业发展有限公司</t>
  </si>
  <si>
    <t>经营主体增收2472元，巩固脱贫成果，群众满意</t>
  </si>
  <si>
    <t>对3户流转土地8.24亩的经营主体每亩300元进行奖补，建档立卡户每亩奖补200元实现巩固脱贫成果。</t>
  </si>
  <si>
    <t>封丘县居厢镇西辛安</t>
  </si>
  <si>
    <t>封丘县文建家庭农场</t>
  </si>
  <si>
    <t>经营主体增收6243元，巩固脱贫成果，群众满意。</t>
  </si>
  <si>
    <t>对3户流转土地20.81亩的经营主体每亩300元进行奖补，实现巩固脱贫成果。</t>
  </si>
  <si>
    <t>封丘县居厢镇河东</t>
  </si>
  <si>
    <t>封丘县济钦种植家庭农场</t>
  </si>
  <si>
    <t>经营主体增收2508元，巩固脱贫成果，群众满意。</t>
  </si>
  <si>
    <t>对1户流转土地8.36亩的经营主体每亩300元进行奖补，实现巩固脱贫成果。</t>
  </si>
  <si>
    <t>封丘县居厢镇辛庄</t>
  </si>
  <si>
    <t>封丘县启发种植专业合作社</t>
  </si>
  <si>
    <t>经营主体增收1398元，巩固脱贫成果，群众满意。</t>
  </si>
  <si>
    <t>对1户流转土地4.66亩的经营主体每亩300元进行奖补，实现巩固脱贫成果。</t>
  </si>
  <si>
    <t>封丘县居厢镇纪店</t>
  </si>
  <si>
    <t>封丘县庆富金银花种植专业合作社</t>
  </si>
  <si>
    <t>经营主体增收35136元，巩固脱贫成果，群众满意。</t>
  </si>
  <si>
    <t>对13户流转土地117.12亩的经营主体每亩300元进行奖补，实现巩固脱贫成果。</t>
  </si>
  <si>
    <t>封丘县居厢镇小沙</t>
  </si>
  <si>
    <t>封丘县小沙种植专业合作社</t>
  </si>
  <si>
    <t>经营主体增收28710元，巩固脱贫成果，群众满意。</t>
  </si>
  <si>
    <t>对18户流转土地95.7亩的经营主体每亩300元进行奖补，实现巩固脱贫成果。</t>
  </si>
  <si>
    <t>封丘县恒良农业种植有限公司</t>
  </si>
  <si>
    <t>经营主体增收1395元，巩固脱贫成果，群众满意。</t>
  </si>
  <si>
    <t>对1户流转土地4.65亩的经营主体每亩300元进行奖补，实现巩固脱贫成果。</t>
  </si>
  <si>
    <t>封丘县创富苗木种植专业合作社</t>
  </si>
  <si>
    <t>经营主体增收 32208元，巩固脱贫成果，群众满意</t>
  </si>
  <si>
    <t>对 62户流转土地 107.36亩的经营主体每亩300元进行奖补，对建档立卡户每亩奖补200元，实现巩固脱贫成果</t>
  </si>
  <si>
    <t>封丘县李庄镇丰硕家庭农场</t>
  </si>
  <si>
    <t>经营主体增收5820 元，巩固脱贫成果，群众满意</t>
  </si>
  <si>
    <t>对  9 户流转土地 19.4 亩的经营主体每亩300元进行奖补，对建档立卡户每亩奖补200元，实现巩固脱贫成果</t>
  </si>
  <si>
    <t>封丘县李庄镇桃缘种养专业合作社</t>
  </si>
  <si>
    <t>经营主体增收4137 元，巩固脱贫成果，群众满意</t>
  </si>
  <si>
    <t>对 13  户流转土地 13.79亩的经营主体每亩300元进行奖补，对建档立卡户每亩奖补200元，实现巩固脱贫成果</t>
  </si>
  <si>
    <t>封丘县闰土家庭农场</t>
  </si>
  <si>
    <t>经营主体增收 15547.2 元，巩固脱贫成果，群众满意</t>
  </si>
  <si>
    <t>对23户流转土地 51.824 亩的经营主体每亩300元进行奖补，对建档立卡户每亩奖补200元，实现巩固脱贫成果</t>
  </si>
  <si>
    <t>封丘县李庄镇贯台村</t>
  </si>
  <si>
    <t>封丘县李庄镇发展家庭农场</t>
  </si>
  <si>
    <t>经营主体增收 21169.2 元，巩固脱贫成果，群众满意</t>
  </si>
  <si>
    <t>对2户流转土地70.564亩的经营主体每亩300元进行奖补，对建档立卡户每亩奖补200元，实现巩固脱贫成果</t>
  </si>
  <si>
    <t>封丘县黄河农产种植家庭农场</t>
  </si>
  <si>
    <t>经营主体增收 1939.2 元，巩固脱贫成果，群众满意</t>
  </si>
  <si>
    <t>对  6户流转土地 6.464    亩的经营主体每亩300元进行奖补，对建档立卡户每亩奖补200元，实现巩固脱贫成果</t>
  </si>
  <si>
    <t>李庄镇贯台村、张曹村、后辛庄村、前辛庄村</t>
  </si>
  <si>
    <t>河南格瑞佳农业科技有限公司</t>
  </si>
  <si>
    <t>经营主体增收153208.5     元，巩固脱贫成果，群众满意</t>
  </si>
  <si>
    <t>对124户流转土地 510.695     亩的经营主体每亩300元进行奖补，对建档立卡户每亩奖补200元，实现巩固脱贫成果</t>
  </si>
  <si>
    <t>封丘县金鑫土地流转专业合作社</t>
  </si>
  <si>
    <t>经营主体增收 28999.8元，巩固脱贫成果，群众满意</t>
  </si>
  <si>
    <t>对75户流转土地 96.666 亩的经营主体每亩300元进行奖补，对建档立卡户每亩奖补200元，实现巩固脱贫成果</t>
  </si>
  <si>
    <t>封丘县协力养殖有限公司</t>
  </si>
  <si>
    <t>经营主体增收774元，巩固脱贫成果，群众满意</t>
  </si>
  <si>
    <t>对 1户流转土地 2.58亩的经营主体每亩300元进行奖补，对建档立卡户每亩奖补200元，实现巩固脱贫成果</t>
  </si>
  <si>
    <t>封丘县李庄镇从众种植专业合作社</t>
  </si>
  <si>
    <t>经营主体增收11519.7元，巩固脱贫成果，群众满意</t>
  </si>
  <si>
    <t>对  10 户流转土地38.399 亩的经营主体每亩300元进行奖补，对建档立卡户每亩奖补200元，实现巩固脱贫成果</t>
  </si>
  <si>
    <t>封丘县李庄镇南曹村</t>
  </si>
  <si>
    <t>封丘县李庄镇铜瓦厢专业种植合作社</t>
  </si>
  <si>
    <t>经营主体增收 11700元，巩固脱贫成果，群众满意</t>
  </si>
  <si>
    <t>对  7 户流转土地39亩的经营主体每亩300元进行奖补，对建档立卡户每亩奖补200元，实现巩固脱贫成果</t>
  </si>
  <si>
    <t>封丘县东浩种植合作社</t>
  </si>
  <si>
    <t>经营主体增收 35242.5 元，巩固脱贫成果，群众满意</t>
  </si>
  <si>
    <t>对  39 户流转土地117.475亩的经营主体每亩300元进行奖补，对建档立卡户每亩奖补200元，实现巩固脱贫成果</t>
  </si>
  <si>
    <t>封丘县李庄镇前辛庄村</t>
  </si>
  <si>
    <t>经营主体增收5400 元，巩固脱贫成果，群众满意</t>
  </si>
  <si>
    <t>对  4户流转土地18亩的经营主体每亩300元进行奖补，对建档立卡户每亩奖补200元，实现巩固脱贫成果</t>
  </si>
  <si>
    <t>封丘县李庄镇堤湾村</t>
  </si>
  <si>
    <t>封丘县李庄镇聚源种植专业合作社</t>
  </si>
  <si>
    <t>经营主体增收 12765 元，巩固脱贫成果，群众满意</t>
  </si>
  <si>
    <t>对 7  户流转土地 42.55     亩的经营主体每亩300元进行奖补，对建档立卡户每亩奖补200元，实现巩固脱贫成果</t>
  </si>
  <si>
    <t>封丘县李庄镇常东村</t>
  </si>
  <si>
    <t>河南绿碧源农林开发有限公司</t>
  </si>
  <si>
    <t>经营主体增收 36345 元，巩固脱贫成果，群众满意</t>
  </si>
  <si>
    <t>对 18 户流转土地 121.15 亩的经营主体每亩300元进行奖补，对建档立卡户每亩奖补200元，实现巩固脱贫成果</t>
  </si>
  <si>
    <t>封丘县李庄镇竹岗村</t>
  </si>
  <si>
    <t>河南京香豫生物科技有限公司</t>
  </si>
  <si>
    <t>经营主体增收10200元，巩固脱贫成果，群众满意</t>
  </si>
  <si>
    <t>对 9户流转土地 34  亩的经营主体每亩300元进行奖补，对建档立卡户每亩奖补200元，实现巩固脱贫成果</t>
  </si>
  <si>
    <t>封丘县李庄镇雷德生家庭农场</t>
  </si>
  <si>
    <t>经营主体增收1191 元，巩固脱贫成果，群众满意</t>
  </si>
  <si>
    <t>对  1 户流转土地3.97 亩的经营主体每亩300元进行奖补，对建档立卡户每亩奖补200元，实现巩固脱贫成果</t>
  </si>
  <si>
    <t>封丘县李庄镇李庄村</t>
  </si>
  <si>
    <t>封丘县顺科种植家庭农场</t>
  </si>
  <si>
    <t>经营主体增收 3000 元，巩固脱贫成果，群众满意</t>
  </si>
  <si>
    <t>对  4户流转土地10      亩的经营主体每亩300元进行奖补，对建档立卡户每亩奖补200元，实现巩固脱贫成果</t>
  </si>
  <si>
    <t>封丘县李庄镇薛郭庄村</t>
  </si>
  <si>
    <t>新乡市鸿程林业有限责任公司</t>
  </si>
  <si>
    <t>经营主体增收15513 元，巩固脱贫成果，群众满意</t>
  </si>
  <si>
    <t>对 12  户流转土地 51.71亩的经营主体每亩300元进行奖补，对建档立卡户每亩奖补200元，实现巩固脱贫成果</t>
  </si>
  <si>
    <t>封丘县李庄镇苦庄村</t>
  </si>
  <si>
    <t>封丘县李庄镇苦庄梦飞种养专业合作社</t>
  </si>
  <si>
    <t>经营主体增收 15975 元，巩固脱贫成果，群众满意</t>
  </si>
  <si>
    <t>对 11  户流转土地53.25亩的经营主体每亩300元进行奖补，对建档立卡户每亩奖补200元，实现巩固脱贫成果</t>
  </si>
  <si>
    <t>封丘县李庄镇俄湾村</t>
  </si>
  <si>
    <t>封丘县李庄镇宝亮家庭农场</t>
  </si>
  <si>
    <t>经营主体增收 13977 元，巩固脱贫成果，群众满意</t>
  </si>
  <si>
    <t>对  30 户流转土地 46.59亩的经营主体每亩300元进行奖补，对建档立卡户每亩奖补200元，实现巩固脱贫成果</t>
  </si>
  <si>
    <t>封丘县李庄镇昊晨家庭农场</t>
  </si>
  <si>
    <t>经营主体增收 8982 元，巩固脱贫成果，群众满意</t>
  </si>
  <si>
    <t>对  22 户流转土地29.94亩的经营主体每亩300元进行奖补，对建档立卡户每亩奖补200元，实现巩固脱贫成果</t>
  </si>
  <si>
    <t>封丘县李庄镇刘庄村韩罗湾村</t>
  </si>
  <si>
    <t>封丘县李庄镇韩罗湾村勇江种植专业合作社</t>
  </si>
  <si>
    <t>经营主体增收 3370.5 元，巩固脱贫成果，群众满意</t>
  </si>
  <si>
    <t>对 10  户流转土地11.235亩的经营主体每亩300元进行奖补，对建档立卡户每亩奖补200元，实现巩固脱贫成果</t>
  </si>
  <si>
    <t>封丘县天蓝农业种植养殖专业合作社</t>
  </si>
  <si>
    <t>经营主体增收 11022 元，巩固脱贫成果，群众满意</t>
  </si>
  <si>
    <t>对 15户流转土地 36.74亩的经营主体每亩300元进行奖补，对建档立卡户每亩奖补200元，实现巩固脱贫成果</t>
  </si>
  <si>
    <t>封丘县大河湾农业发展有限公司</t>
  </si>
  <si>
    <t>经营主体增收 2193 元，巩固脱贫成果，群众满意</t>
  </si>
  <si>
    <t>对 5户流转土地 7.31    亩的经营主体每亩300元进行奖补，对建档立卡户每亩奖补200元，实现巩固脱贫成果</t>
  </si>
  <si>
    <t>封丘县李庄镇贯台村、张曹村、后辛庄村、前辛庄村</t>
  </si>
  <si>
    <t>河南中冠种植农民专业合作社</t>
  </si>
  <si>
    <t>经营主体增收54290.4     元，巩固脱贫成果，群众满意</t>
  </si>
  <si>
    <t>对57户流转土地180.968 亩的经营主体每亩300元进行奖补，对建档立卡户每亩奖补200元，实现巩固脱贫成果</t>
  </si>
  <si>
    <t>陈固镇  后河村</t>
  </si>
  <si>
    <t>封丘县文利种植专业合作社</t>
  </si>
  <si>
    <t>经营主体增收3012元，巩固脱贫成果，群众满意。</t>
  </si>
  <si>
    <t>对2户流转土地10.04亩的经营主体每亩300元进行奖补，实现巩固脱贫成果。</t>
  </si>
  <si>
    <t>陈固镇      关屯村</t>
  </si>
  <si>
    <t>封丘县清刚种植专业合作社</t>
  </si>
  <si>
    <t>经营主体增收1950元，巩固脱贫成果，群众满意。</t>
  </si>
  <si>
    <t>对1户流转土地6.5亩的经营主体每亩300元进行奖补，实现巩固脱贫成果。</t>
  </si>
  <si>
    <t>陈固镇   后李湾村</t>
  </si>
  <si>
    <t>封丘县士伟土地流转合作社</t>
  </si>
  <si>
    <t>经营主体增收4761元，巩固脱贫成果，群众满意。</t>
  </si>
  <si>
    <t>对2户流转土地15.87亩的经营主体每亩300元进行奖补，实现巩固脱贫成果。</t>
  </si>
  <si>
    <t>陈固镇      东守宫村</t>
  </si>
  <si>
    <t>封丘县新中土地流转合作社</t>
  </si>
  <si>
    <t>经营主体增收5157元，巩固脱贫成果，群众满意。</t>
  </si>
  <si>
    <t>对3户流转土地17.19亩的经营主体每亩300元进行奖补，实现巩固脱贫成果。</t>
  </si>
  <si>
    <t>陈固镇         东仲宫村</t>
  </si>
  <si>
    <t>封丘县东仲宫村金银花种植专业合作社</t>
  </si>
  <si>
    <t>经营主体增收1953元，巩固脱贫成果，群众满意。</t>
  </si>
  <si>
    <t>对1户流转土地6.51亩的经营主体每亩300元进行奖补，实现巩固脱贫成果。</t>
  </si>
  <si>
    <t>封丘县四发家庭农场</t>
  </si>
  <si>
    <t>经营主体增收16575元，巩固脱贫成果，群众满意</t>
  </si>
  <si>
    <t>对12户流转土地55.25亩的经营主体每亩300元进行奖补，实现巩固脱贫成果。</t>
  </si>
  <si>
    <t>经营主体增收11805元，巩固脱贫成果，群众满意</t>
  </si>
  <si>
    <t>对5户流转土地39.35亩的经营主体每亩300元进行奖补，对建档立卡户每亩奖补200元，实现巩固脱贫成果</t>
  </si>
  <si>
    <t>封丘县宏晟家庭农场</t>
  </si>
  <si>
    <t>经营主体增收6747元，巩固脱贫成果，群众满意</t>
  </si>
  <si>
    <t>对3户流转土地22.49亩的经营主体每亩300元进行奖补，建档立卡户每亩奖补200元实现巩固脱贫成果。</t>
  </si>
  <si>
    <t>封丘县广强种植专业合作社</t>
  </si>
  <si>
    <t>经营主体增收7347元，巩固脱贫成果，群众满意</t>
  </si>
  <si>
    <t>对5户流转土地24.49亩的经营主体每亩300元进行奖补，建档立卡户每亩奖补201元实现巩固脱贫成果。</t>
  </si>
  <si>
    <t>封丘县沁雅桃园家庭农场</t>
  </si>
  <si>
    <t>经营主体增收1950元，巩固脱贫成果，群众满意</t>
  </si>
  <si>
    <t>对1户流转土地6.5亩的经营主体每亩300元进行奖补，建档立卡户每亩奖补202元实现巩固脱贫成果。</t>
  </si>
  <si>
    <t>鲁岗镇      和寨村</t>
  </si>
  <si>
    <t>河南中信中药材种植有限公司</t>
  </si>
  <si>
    <t>经营主体增收720元，巩固脱贫成果，群众满意</t>
  </si>
  <si>
    <t>对1户流转土地2.4亩的经营主体每亩300元进行奖补，对建档立卡户每亩奖补200元，实现巩固脱贫成果</t>
  </si>
  <si>
    <t>鲁岗镇东黄村营村</t>
  </si>
  <si>
    <t>封丘县陈英种植装业合作社</t>
  </si>
  <si>
    <t>经营主体增收450元，巩固脱贫成果，群众满意</t>
  </si>
  <si>
    <t>对1户流转土地1.5亩的经营主体每亩300元进行奖补，建档立卡户每亩奖补200元实现巩固脱贫成果。</t>
  </si>
  <si>
    <t xml:space="preserve">封丘县安鑫种植专业合作社  </t>
  </si>
  <si>
    <t>经营主体增收8721元，巩固脱贫成果，使群众满意。</t>
  </si>
  <si>
    <t>对3户流转土地29.07亩的经营主体每亩300元进行奖补，对脱贫享受政策户每亩奖补200元，实现增收。</t>
  </si>
  <si>
    <t>封丘县小垒种植专业合作社</t>
  </si>
  <si>
    <t>经营主体增收3600元，巩固脱贫成果，使群众满意。</t>
  </si>
  <si>
    <t>对1户流转土地12亩的经营主体每亩300元进行奖补，对脱贫享受政策户每亩奖补200元，实现增收。</t>
  </si>
  <si>
    <t>河南新封生态环境工程股份有限公司</t>
  </si>
  <si>
    <t>经营主体增收15549元，巩固脱贫成果，使群众满意。</t>
  </si>
  <si>
    <t>对5户流转土地51.83亩的经营主体每亩300元进行奖补，对脱贫享受政策户每亩奖补200元，实现增收。</t>
  </si>
  <si>
    <t>封丘县新纪中药材种植场</t>
  </si>
  <si>
    <t>经营主体增收8949元，巩固脱贫成果，使群众满意。</t>
  </si>
  <si>
    <t>对4户流转土地29.83亩的经营主体每亩300元进行奖补，对脱贫享受政策户每亩奖补200元，实现增收。</t>
  </si>
  <si>
    <t>封丘县春夏家庭农场</t>
  </si>
  <si>
    <t>经营主体增收2100元，巩固脱贫成果，使群众满意。</t>
  </si>
  <si>
    <t>对1户流转土地7亩的经营主体每亩300元进行奖补，对脱贫享受政策户每亩奖补200元，实现增收。</t>
  </si>
  <si>
    <t>封丘县永利家庭农场</t>
  </si>
  <si>
    <t>经营主体增收8022元，巩固脱贫成果，使群众满意。</t>
  </si>
  <si>
    <t>对4户流转土地26.74亩的经营主体每亩300元进行奖补，对脱贫享受政策户每亩奖补200元，实现增收。</t>
  </si>
  <si>
    <t>封丘县文枝家庭农场</t>
  </si>
  <si>
    <t>经营主体增收3849元，巩固脱贫成果，使群众满意。</t>
  </si>
  <si>
    <t>对2户流转土地12.83亩的经营主体每亩300元进行奖补，对脱贫享受政策户每亩奖补200元，实现增收。</t>
  </si>
  <si>
    <t>应举镇雅铺</t>
  </si>
  <si>
    <t>封丘县艳军种植家庭农场</t>
  </si>
  <si>
    <t>经营主体增收6564元，巩固脱贫成果，使群众满意。</t>
  </si>
  <si>
    <t>对2户流转土地21.88亩的经营主体每亩300元进行奖补，对脱贫享受政策户每亩奖补200元，实现增收。</t>
  </si>
  <si>
    <t>.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</si>
</sst>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6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333333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0"/>
      <color rgb="FF000000"/>
      <name val="Arial"/>
      <charset val="0"/>
    </font>
    <font>
      <sz val="9"/>
      <color rgb="FFFF0000"/>
      <name val="宋体"/>
      <charset val="134"/>
      <scheme val="minor"/>
    </font>
    <font>
      <sz val="10"/>
      <name val="宋体"/>
      <charset val="134"/>
      <scheme val="major"/>
    </font>
    <font>
      <b/>
      <sz val="10"/>
      <color theme="1"/>
      <name val="宋体"/>
      <charset val="134"/>
      <scheme val="major"/>
    </font>
    <font>
      <b/>
      <sz val="10"/>
      <color theme="1"/>
      <name val="宋体"/>
      <charset val="134"/>
    </font>
    <font>
      <b/>
      <sz val="10"/>
      <color rgb="FFFF0000"/>
      <name val="宋体"/>
      <charset val="134"/>
    </font>
    <font>
      <b/>
      <sz val="10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sz val="10"/>
      <color indexed="63"/>
      <name val="宋体"/>
      <charset val="134"/>
    </font>
    <font>
      <sz val="10"/>
      <color indexed="63"/>
      <name val="宋体"/>
      <charset val="134"/>
      <scheme val="major"/>
    </font>
    <font>
      <sz val="10"/>
      <color rgb="FF000000"/>
      <name val="宋体"/>
      <charset val="134"/>
      <scheme val="minor"/>
    </font>
    <font>
      <sz val="10"/>
      <color rgb="FF333333"/>
      <name val="宋体"/>
      <charset val="134"/>
      <scheme val="major"/>
    </font>
    <font>
      <sz val="10"/>
      <color rgb="FF333333"/>
      <name val="宋体"/>
      <charset val="134"/>
    </font>
    <font>
      <sz val="10"/>
      <color rgb="FF333333"/>
      <name val="仿宋"/>
      <charset val="134"/>
    </font>
    <font>
      <sz val="1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0.5"/>
      <color indexed="8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2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1" fillId="0" borderId="8" applyNumberFormat="0" applyFill="0" applyAlignment="0" applyProtection="0">
      <alignment vertical="center"/>
    </xf>
    <xf numFmtId="0" fontId="52" fillId="0" borderId="8" applyNumberFormat="0" applyFill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7" fillId="0" borderId="9" applyNumberFormat="0" applyFill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53" fillId="13" borderId="10" applyNumberFormat="0" applyAlignment="0" applyProtection="0">
      <alignment vertical="center"/>
    </xf>
    <xf numFmtId="0" fontId="54" fillId="13" borderId="6" applyNumberFormat="0" applyAlignment="0" applyProtection="0">
      <alignment vertical="center"/>
    </xf>
    <xf numFmtId="0" fontId="55" fillId="14" borderId="11" applyNumberFormat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56" fillId="0" borderId="12" applyNumberFormat="0" applyFill="0" applyAlignment="0" applyProtection="0">
      <alignment vertical="center"/>
    </xf>
    <xf numFmtId="0" fontId="57" fillId="0" borderId="13" applyNumberFormat="0" applyFill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60" fillId="0" borderId="0">
      <alignment vertical="center"/>
    </xf>
    <xf numFmtId="0" fontId="41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60" fillId="0" borderId="0">
      <alignment vertical="center"/>
    </xf>
    <xf numFmtId="0" fontId="0" fillId="0" borderId="0">
      <alignment vertical="center"/>
    </xf>
    <xf numFmtId="0" fontId="60" fillId="0" borderId="0"/>
    <xf numFmtId="0" fontId="61" fillId="0" borderId="0"/>
    <xf numFmtId="0" fontId="0" fillId="0" borderId="0">
      <alignment vertical="center"/>
    </xf>
  </cellStyleXfs>
  <cellXfs count="16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0" fillId="0" borderId="0" xfId="0" applyNumberForma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31" fontId="5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52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left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left" vertical="center"/>
    </xf>
    <xf numFmtId="0" fontId="11" fillId="0" borderId="4" xfId="52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49" fontId="16" fillId="0" borderId="4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16" fillId="0" borderId="4" xfId="53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49" fontId="19" fillId="0" borderId="4" xfId="0" applyNumberFormat="1" applyFont="1" applyFill="1" applyBorder="1" applyAlignment="1">
      <alignment horizontal="center" vertical="center" wrapText="1"/>
    </xf>
    <xf numFmtId="0" fontId="19" fillId="0" borderId="4" xfId="0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4" xfId="52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49" fontId="19" fillId="0" borderId="2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20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/>
    </xf>
    <xf numFmtId="0" fontId="18" fillId="0" borderId="4" xfId="52" applyFont="1" applyFill="1" applyBorder="1" applyAlignment="1" applyProtection="1">
      <alignment horizontal="center" vertical="center" wrapText="1"/>
    </xf>
    <xf numFmtId="0" fontId="20" fillId="0" borderId="4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left" vertical="center" wrapText="1"/>
    </xf>
    <xf numFmtId="49" fontId="11" fillId="0" borderId="4" xfId="0" applyNumberFormat="1" applyFont="1" applyFill="1" applyBorder="1" applyAlignment="1">
      <alignment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left"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left" vertical="center" wrapText="1"/>
    </xf>
    <xf numFmtId="49" fontId="24" fillId="0" borderId="4" xfId="0" applyNumberFormat="1" applyFont="1" applyFill="1" applyBorder="1" applyAlignment="1">
      <alignment vertical="center" wrapText="1"/>
    </xf>
    <xf numFmtId="0" fontId="24" fillId="0" borderId="3" xfId="0" applyNumberFormat="1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49" fontId="24" fillId="0" borderId="2" xfId="0" applyNumberFormat="1" applyFont="1" applyFill="1" applyBorder="1" applyAlignment="1">
      <alignment horizontal="center" vertical="center" wrapText="1"/>
    </xf>
    <xf numFmtId="0" fontId="24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/>
    </xf>
    <xf numFmtId="49" fontId="16" fillId="0" borderId="4" xfId="0" applyNumberFormat="1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49" fontId="19" fillId="0" borderId="4" xfId="0" applyNumberFormat="1" applyFont="1" applyFill="1" applyBorder="1" applyAlignment="1">
      <alignment horizontal="left" vertical="center" wrapText="1"/>
    </xf>
    <xf numFmtId="49" fontId="18" fillId="0" borderId="4" xfId="0" applyNumberFormat="1" applyFont="1" applyFill="1" applyBorder="1" applyAlignment="1">
      <alignment horizontal="left" vertical="center" wrapText="1"/>
    </xf>
    <xf numFmtId="0" fontId="18" fillId="0" borderId="4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49" fontId="18" fillId="0" borderId="2" xfId="0" applyNumberFormat="1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49" fontId="18" fillId="0" borderId="2" xfId="0" applyNumberFormat="1" applyFont="1" applyFill="1" applyBorder="1" applyAlignment="1">
      <alignment horizontal="left" vertical="center" wrapText="1"/>
    </xf>
    <xf numFmtId="0" fontId="18" fillId="0" borderId="5" xfId="0" applyNumberFormat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1" fillId="0" borderId="0" xfId="0" applyNumberFormat="1" applyFont="1" applyFill="1" applyBorder="1" applyAlignment="1" applyProtection="1">
      <alignment horizontal="center" vertical="center" wrapText="1"/>
    </xf>
    <xf numFmtId="0" fontId="31" fillId="0" borderId="0" xfId="0" applyNumberFormat="1" applyFont="1" applyFill="1" applyBorder="1" applyAlignment="1" applyProtection="1">
      <alignment horizontal="left" vertical="center" wrapText="1"/>
    </xf>
    <xf numFmtId="0" fontId="32" fillId="0" borderId="1" xfId="0" applyNumberFormat="1" applyFont="1" applyFill="1" applyBorder="1" applyAlignment="1" applyProtection="1">
      <alignment horizontal="center" vertical="center"/>
    </xf>
    <xf numFmtId="0" fontId="31" fillId="0" borderId="1" xfId="0" applyNumberFormat="1" applyFont="1" applyFill="1" applyBorder="1" applyAlignment="1" applyProtection="1">
      <alignment horizontal="center" vertical="center"/>
    </xf>
    <xf numFmtId="0" fontId="31" fillId="0" borderId="0" xfId="0" applyNumberFormat="1" applyFont="1" applyFill="1" applyBorder="1" applyAlignment="1" applyProtection="1">
      <alignment horizontal="center" vertical="center"/>
    </xf>
    <xf numFmtId="0" fontId="31" fillId="0" borderId="0" xfId="0" applyNumberFormat="1" applyFont="1" applyFill="1" applyBorder="1" applyAlignment="1" applyProtection="1">
      <alignment horizontal="left" vertical="center"/>
    </xf>
    <xf numFmtId="0" fontId="33" fillId="0" borderId="2" xfId="0" applyNumberFormat="1" applyFont="1" applyFill="1" applyBorder="1" applyAlignment="1" applyProtection="1">
      <alignment horizontal="center" vertical="center" wrapText="1"/>
    </xf>
    <xf numFmtId="0" fontId="33" fillId="0" borderId="2" xfId="0" applyNumberFormat="1" applyFont="1" applyFill="1" applyBorder="1" applyAlignment="1" applyProtection="1">
      <alignment horizontal="left" vertical="center" wrapText="1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49" fontId="19" fillId="0" borderId="4" xfId="0" applyNumberFormat="1" applyFont="1" applyFill="1" applyBorder="1" applyAlignment="1" applyProtection="1">
      <alignment horizontal="center" vertical="center" wrapText="1"/>
    </xf>
    <xf numFmtId="49" fontId="15" fillId="0" borderId="4" xfId="0" applyNumberFormat="1" applyFont="1" applyFill="1" applyBorder="1" applyAlignment="1" applyProtection="1">
      <alignment horizontal="center" vertical="center" wrapText="1"/>
    </xf>
    <xf numFmtId="0" fontId="24" fillId="0" borderId="4" xfId="0" applyNumberFormat="1" applyFont="1" applyFill="1" applyBorder="1" applyAlignment="1" applyProtection="1">
      <alignment horizontal="center" vertical="center" wrapText="1"/>
    </xf>
    <xf numFmtId="49" fontId="15" fillId="0" borderId="4" xfId="0" applyNumberFormat="1" applyFont="1" applyFill="1" applyBorder="1" applyAlignment="1" applyProtection="1">
      <alignment horizontal="left" vertical="center" wrapText="1"/>
    </xf>
    <xf numFmtId="0" fontId="34" fillId="0" borderId="4" xfId="0" applyNumberFormat="1" applyFont="1" applyFill="1" applyBorder="1" applyAlignment="1" applyProtection="1">
      <alignment horizontal="center" vertical="center" wrapText="1"/>
    </xf>
    <xf numFmtId="0" fontId="19" fillId="0" borderId="4" xfId="0" applyNumberFormat="1" applyFont="1" applyFill="1" applyBorder="1" applyAlignment="1" applyProtection="1">
      <alignment horizontal="center" vertical="center"/>
    </xf>
    <xf numFmtId="0" fontId="15" fillId="0" borderId="4" xfId="0" applyNumberFormat="1" applyFont="1" applyFill="1" applyBorder="1" applyAlignment="1" applyProtection="1">
      <alignment horizontal="center" vertical="center"/>
    </xf>
    <xf numFmtId="0" fontId="15" fillId="0" borderId="4" xfId="0" applyNumberFormat="1" applyFont="1" applyFill="1" applyBorder="1" applyAlignment="1" applyProtection="1">
      <alignment vertical="center" wrapText="1"/>
    </xf>
    <xf numFmtId="0" fontId="24" fillId="0" borderId="4" xfId="0" applyNumberFormat="1" applyFont="1" applyFill="1" applyBorder="1" applyAlignment="1" applyProtection="1">
      <alignment horizontal="center" vertical="center"/>
    </xf>
    <xf numFmtId="0" fontId="18" fillId="0" borderId="4" xfId="0" applyNumberFormat="1" applyFont="1" applyFill="1" applyBorder="1" applyAlignment="1" applyProtection="1">
      <alignment horizontal="center" vertical="center"/>
    </xf>
    <xf numFmtId="0" fontId="33" fillId="0" borderId="4" xfId="0" applyNumberFormat="1" applyFont="1" applyFill="1" applyBorder="1" applyAlignment="1" applyProtection="1">
      <alignment horizontal="left" vertical="center" wrapText="1"/>
    </xf>
    <xf numFmtId="0" fontId="35" fillId="0" borderId="4" xfId="0" applyNumberFormat="1" applyFont="1" applyFill="1" applyBorder="1" applyAlignment="1" applyProtection="1">
      <alignment horizontal="center" vertical="top" wrapText="1"/>
    </xf>
    <xf numFmtId="0" fontId="35" fillId="0" borderId="4" xfId="0" applyNumberFormat="1" applyFont="1" applyFill="1" applyBorder="1" applyAlignment="1" applyProtection="1">
      <alignment horizontal="center" vertical="center" wrapText="1"/>
    </xf>
    <xf numFmtId="0" fontId="18" fillId="0" borderId="4" xfId="0" applyNumberFormat="1" applyFont="1" applyFill="1" applyBorder="1" applyAlignment="1" applyProtection="1">
      <alignment horizontal="center" vertical="center" wrapText="1"/>
    </xf>
    <xf numFmtId="49" fontId="24" fillId="0" borderId="4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>
      <alignment vertical="center" wrapText="1"/>
    </xf>
    <xf numFmtId="0" fontId="18" fillId="0" borderId="4" xfId="0" applyFont="1" applyFill="1" applyBorder="1" applyAlignment="1">
      <alignment horizontal="center"/>
    </xf>
    <xf numFmtId="49" fontId="24" fillId="0" borderId="4" xfId="0" applyNumberFormat="1" applyFont="1" applyFill="1" applyBorder="1" applyAlignment="1" applyProtection="1">
      <alignment horizontal="left" vertical="center" wrapText="1"/>
    </xf>
    <xf numFmtId="49" fontId="36" fillId="0" borderId="4" xfId="0" applyNumberFormat="1" applyFont="1" applyFill="1" applyBorder="1" applyAlignment="1">
      <alignment vertical="center" wrapText="1"/>
    </xf>
    <xf numFmtId="49" fontId="15" fillId="0" borderId="4" xfId="0" applyNumberFormat="1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49" fontId="13" fillId="0" borderId="4" xfId="54" applyNumberFormat="1" applyFont="1" applyFill="1" applyBorder="1" applyAlignment="1" applyProtection="1">
      <alignment horizontal="center" vertical="center"/>
      <protection locked="0"/>
    </xf>
    <xf numFmtId="0" fontId="37" fillId="0" borderId="4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top"/>
    </xf>
    <xf numFmtId="49" fontId="14" fillId="0" borderId="4" xfId="0" applyNumberFormat="1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37" fillId="0" borderId="4" xfId="0" applyFont="1" applyFill="1" applyBorder="1" applyAlignment="1">
      <alignment horizontal="center" vertical="top" wrapText="1"/>
    </xf>
    <xf numFmtId="0" fontId="24" fillId="0" borderId="4" xfId="0" applyFont="1" applyFill="1" applyBorder="1" applyAlignment="1">
      <alignment horizontal="center" vertical="center" wrapText="1"/>
    </xf>
    <xf numFmtId="176" fontId="24" fillId="0" borderId="4" xfId="0" applyNumberFormat="1" applyFont="1" applyFill="1" applyBorder="1" applyAlignment="1">
      <alignment horizontal="center" vertical="center"/>
    </xf>
    <xf numFmtId="0" fontId="24" fillId="0" borderId="4" xfId="0" applyNumberFormat="1" applyFont="1" applyFill="1" applyBorder="1" applyAlignment="1">
      <alignment horizontal="center" vertical="center"/>
    </xf>
    <xf numFmtId="0" fontId="24" fillId="2" borderId="4" xfId="0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49" fontId="24" fillId="0" borderId="4" xfId="0" applyNumberFormat="1" applyFont="1" applyFill="1" applyBorder="1" applyAlignment="1">
      <alignment horizontal="center" vertical="center"/>
    </xf>
    <xf numFmtId="176" fontId="13" fillId="0" borderId="4" xfId="0" applyNumberFormat="1" applyFont="1" applyFill="1" applyBorder="1" applyAlignment="1">
      <alignment horizontal="center" vertical="center" wrapText="1"/>
    </xf>
    <xf numFmtId="49" fontId="24" fillId="3" borderId="4" xfId="54" applyNumberFormat="1" applyFont="1" applyFill="1" applyBorder="1" applyAlignment="1" applyProtection="1">
      <alignment horizontal="center" vertical="center"/>
      <protection locked="0"/>
    </xf>
    <xf numFmtId="49" fontId="24" fillId="0" borderId="4" xfId="54" applyNumberFormat="1" applyFont="1" applyFill="1" applyBorder="1" applyAlignment="1" applyProtection="1">
      <alignment horizontal="center" vertical="center"/>
      <protection locked="0"/>
    </xf>
    <xf numFmtId="0" fontId="14" fillId="0" borderId="4" xfId="0" applyFont="1" applyFill="1" applyBorder="1" applyAlignment="1">
      <alignment horizontal="center" wrapText="1"/>
    </xf>
    <xf numFmtId="0" fontId="35" fillId="0" borderId="4" xfId="0" applyFont="1" applyFill="1" applyBorder="1" applyAlignment="1">
      <alignment horizontal="center" vertical="top" wrapText="1"/>
    </xf>
    <xf numFmtId="0" fontId="38" fillId="0" borderId="4" xfId="0" applyFont="1" applyFill="1" applyBorder="1" applyAlignment="1">
      <alignment horizontal="center" vertical="center" wrapText="1"/>
    </xf>
    <xf numFmtId="0" fontId="39" fillId="0" borderId="4" xfId="0" applyFont="1" applyFill="1" applyBorder="1" applyAlignment="1">
      <alignment horizontal="center" vertical="top" wrapText="1"/>
    </xf>
    <xf numFmtId="0" fontId="19" fillId="0" borderId="4" xfId="0" applyFont="1" applyFill="1" applyBorder="1" applyAlignment="1">
      <alignment horizontal="center" vertical="center"/>
    </xf>
    <xf numFmtId="0" fontId="16" fillId="0" borderId="4" xfId="52" applyFont="1" applyFill="1" applyBorder="1" applyAlignment="1">
      <alignment horizontal="center" vertical="center"/>
    </xf>
    <xf numFmtId="0" fontId="40" fillId="0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30" fillId="0" borderId="4" xfId="0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49" fontId="20" fillId="0" borderId="4" xfId="0" applyNumberFormat="1" applyFont="1" applyFill="1" applyBorder="1" applyAlignment="1">
      <alignment horizontal="left" vertical="center" wrapText="1"/>
    </xf>
    <xf numFmtId="49" fontId="36" fillId="0" borderId="4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4" xfId="51"/>
    <cellStyle name="常规 2" xfId="52"/>
    <cellStyle name="常规_Sheet1" xfId="53"/>
    <cellStyle name="常规_sheet1_1" xfId="54"/>
    <cellStyle name="常规 20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30"/>
  <sheetViews>
    <sheetView tabSelected="1" workbookViewId="0">
      <selection activeCell="A1" sqref="A1:J1"/>
    </sheetView>
  </sheetViews>
  <sheetFormatPr defaultColWidth="9" defaultRowHeight="13.5"/>
  <cols>
    <col min="1" max="1" width="5.75" customWidth="1"/>
    <col min="2" max="2" width="12.2333333333333" customWidth="1"/>
    <col min="3" max="3" width="7.5" style="100" customWidth="1"/>
    <col min="4" max="4" width="14.875" customWidth="1"/>
    <col min="5" max="5" width="11.25" customWidth="1"/>
    <col min="6" max="6" width="12.625" customWidth="1"/>
    <col min="7" max="7" width="8.3" style="101" customWidth="1"/>
    <col min="8" max="8" width="19.375" style="102" customWidth="1"/>
    <col min="9" max="9" width="6.71666666666667" style="101" customWidth="1"/>
    <col min="10" max="10" width="28.625" style="102" customWidth="1"/>
    <col min="12" max="12" width="9.75" customWidth="1"/>
  </cols>
  <sheetData>
    <row r="1" ht="25.5" spans="1:10">
      <c r="A1" s="103" t="s">
        <v>0</v>
      </c>
      <c r="B1" s="103"/>
      <c r="C1" s="103"/>
      <c r="D1" s="103"/>
      <c r="E1" s="103"/>
      <c r="F1" s="103"/>
      <c r="G1" s="103"/>
      <c r="H1" s="104"/>
      <c r="I1" s="103"/>
      <c r="J1" s="104"/>
    </row>
    <row r="2" ht="25.5" spans="1:10">
      <c r="A2" s="105" t="s">
        <v>1</v>
      </c>
      <c r="B2" s="105"/>
      <c r="C2" s="105"/>
      <c r="D2" s="106"/>
      <c r="E2" s="107"/>
      <c r="F2" s="107"/>
      <c r="G2" s="107"/>
      <c r="H2" s="108"/>
      <c r="I2" s="107"/>
      <c r="J2" s="108"/>
    </row>
    <row r="3" ht="51" customHeight="1" spans="1:10">
      <c r="A3" s="109" t="s">
        <v>2</v>
      </c>
      <c r="B3" s="109" t="s">
        <v>3</v>
      </c>
      <c r="C3" s="109" t="s">
        <v>4</v>
      </c>
      <c r="D3" s="109" t="s">
        <v>5</v>
      </c>
      <c r="E3" s="109" t="s">
        <v>6</v>
      </c>
      <c r="F3" s="109" t="s">
        <v>7</v>
      </c>
      <c r="G3" s="109" t="s">
        <v>8</v>
      </c>
      <c r="H3" s="110" t="s">
        <v>9</v>
      </c>
      <c r="I3" s="109" t="s">
        <v>10</v>
      </c>
      <c r="J3" s="122" t="s">
        <v>11</v>
      </c>
    </row>
    <row r="4" ht="24" spans="1:10">
      <c r="A4" s="111">
        <v>1</v>
      </c>
      <c r="B4" s="111" t="s">
        <v>12</v>
      </c>
      <c r="C4" s="112" t="s">
        <v>13</v>
      </c>
      <c r="D4" s="113" t="s">
        <v>14</v>
      </c>
      <c r="E4" s="113" t="s">
        <v>15</v>
      </c>
      <c r="F4" s="113" t="s">
        <v>16</v>
      </c>
      <c r="G4" s="114">
        <v>1.12</v>
      </c>
      <c r="H4" s="115" t="s">
        <v>17</v>
      </c>
      <c r="I4" s="120">
        <v>224</v>
      </c>
      <c r="J4" s="115" t="s">
        <v>18</v>
      </c>
    </row>
    <row r="5" ht="24" spans="1:10">
      <c r="A5" s="111">
        <v>2</v>
      </c>
      <c r="B5" s="111" t="s">
        <v>12</v>
      </c>
      <c r="C5" s="116" t="s">
        <v>19</v>
      </c>
      <c r="D5" s="113" t="s">
        <v>14</v>
      </c>
      <c r="E5" s="113" t="s">
        <v>15</v>
      </c>
      <c r="F5" s="113" t="s">
        <v>16</v>
      </c>
      <c r="G5" s="114">
        <v>4.32</v>
      </c>
      <c r="H5" s="115" t="s">
        <v>17</v>
      </c>
      <c r="I5" s="120">
        <v>864</v>
      </c>
      <c r="J5" s="115" t="s">
        <v>20</v>
      </c>
    </row>
    <row r="6" ht="24" spans="1:10">
      <c r="A6" s="111">
        <v>3</v>
      </c>
      <c r="B6" s="111" t="s">
        <v>12</v>
      </c>
      <c r="C6" s="116" t="s">
        <v>21</v>
      </c>
      <c r="D6" s="113" t="s">
        <v>14</v>
      </c>
      <c r="E6" s="113" t="s">
        <v>15</v>
      </c>
      <c r="F6" s="113" t="s">
        <v>16</v>
      </c>
      <c r="G6" s="114">
        <v>1.5</v>
      </c>
      <c r="H6" s="115" t="s">
        <v>17</v>
      </c>
      <c r="I6" s="120">
        <v>300</v>
      </c>
      <c r="J6" s="115" t="s">
        <v>22</v>
      </c>
    </row>
    <row r="7" ht="24" spans="1:10">
      <c r="A7" s="111">
        <v>4</v>
      </c>
      <c r="B7" s="111" t="s">
        <v>12</v>
      </c>
      <c r="C7" s="117" t="s">
        <v>23</v>
      </c>
      <c r="D7" s="113" t="s">
        <v>14</v>
      </c>
      <c r="E7" s="113" t="s">
        <v>15</v>
      </c>
      <c r="F7" s="113" t="s">
        <v>16</v>
      </c>
      <c r="G7" s="118">
        <v>1.88</v>
      </c>
      <c r="H7" s="115" t="s">
        <v>17</v>
      </c>
      <c r="I7" s="120">
        <v>376</v>
      </c>
      <c r="J7" s="115" t="s">
        <v>24</v>
      </c>
    </row>
    <row r="8" ht="24" spans="1:10">
      <c r="A8" s="111">
        <v>5</v>
      </c>
      <c r="B8" s="111" t="s">
        <v>25</v>
      </c>
      <c r="C8" s="116" t="s">
        <v>26</v>
      </c>
      <c r="D8" s="113" t="s">
        <v>14</v>
      </c>
      <c r="E8" s="113" t="s">
        <v>15</v>
      </c>
      <c r="F8" s="113" t="s">
        <v>16</v>
      </c>
      <c r="G8" s="114">
        <v>0.77</v>
      </c>
      <c r="H8" s="115" t="s">
        <v>17</v>
      </c>
      <c r="I8" s="120">
        <v>154</v>
      </c>
      <c r="J8" s="115" t="s">
        <v>27</v>
      </c>
    </row>
    <row r="9" ht="24" spans="1:10">
      <c r="A9" s="111">
        <v>6</v>
      </c>
      <c r="B9" s="111" t="s">
        <v>25</v>
      </c>
      <c r="C9" s="116" t="s">
        <v>28</v>
      </c>
      <c r="D9" s="113" t="s">
        <v>14</v>
      </c>
      <c r="E9" s="113" t="s">
        <v>15</v>
      </c>
      <c r="F9" s="113" t="s">
        <v>16</v>
      </c>
      <c r="G9" s="114">
        <v>2.05</v>
      </c>
      <c r="H9" s="115" t="s">
        <v>17</v>
      </c>
      <c r="I9" s="120">
        <v>410</v>
      </c>
      <c r="J9" s="115" t="s">
        <v>29</v>
      </c>
    </row>
    <row r="10" ht="24" spans="1:10">
      <c r="A10" s="111">
        <v>7</v>
      </c>
      <c r="B10" s="111" t="s">
        <v>25</v>
      </c>
      <c r="C10" s="116" t="s">
        <v>30</v>
      </c>
      <c r="D10" s="113" t="s">
        <v>14</v>
      </c>
      <c r="E10" s="113" t="s">
        <v>15</v>
      </c>
      <c r="F10" s="113" t="s">
        <v>16</v>
      </c>
      <c r="G10" s="114">
        <v>1.3</v>
      </c>
      <c r="H10" s="115" t="s">
        <v>17</v>
      </c>
      <c r="I10" s="120">
        <v>260</v>
      </c>
      <c r="J10" s="115" t="s">
        <v>31</v>
      </c>
    </row>
    <row r="11" ht="24" spans="1:10">
      <c r="A11" s="111">
        <v>8</v>
      </c>
      <c r="B11" s="111" t="s">
        <v>25</v>
      </c>
      <c r="C11" s="116" t="s">
        <v>32</v>
      </c>
      <c r="D11" s="113" t="s">
        <v>14</v>
      </c>
      <c r="E11" s="113" t="s">
        <v>15</v>
      </c>
      <c r="F11" s="113" t="s">
        <v>16</v>
      </c>
      <c r="G11" s="114">
        <v>1.34</v>
      </c>
      <c r="H11" s="115" t="s">
        <v>17</v>
      </c>
      <c r="I11" s="120">
        <v>268</v>
      </c>
      <c r="J11" s="115" t="s">
        <v>33</v>
      </c>
    </row>
    <row r="12" ht="24" spans="1:10">
      <c r="A12" s="111">
        <v>9</v>
      </c>
      <c r="B12" s="111" t="s">
        <v>25</v>
      </c>
      <c r="C12" s="116" t="s">
        <v>34</v>
      </c>
      <c r="D12" s="113" t="s">
        <v>14</v>
      </c>
      <c r="E12" s="113" t="s">
        <v>15</v>
      </c>
      <c r="F12" s="113" t="s">
        <v>16</v>
      </c>
      <c r="G12" s="114">
        <v>0.9</v>
      </c>
      <c r="H12" s="115" t="s">
        <v>17</v>
      </c>
      <c r="I12" s="120">
        <v>180</v>
      </c>
      <c r="J12" s="115" t="s">
        <v>35</v>
      </c>
    </row>
    <row r="13" ht="24" spans="1:10">
      <c r="A13" s="111">
        <v>10</v>
      </c>
      <c r="B13" s="111" t="s">
        <v>25</v>
      </c>
      <c r="C13" s="116" t="s">
        <v>36</v>
      </c>
      <c r="D13" s="113" t="s">
        <v>14</v>
      </c>
      <c r="E13" s="113" t="s">
        <v>15</v>
      </c>
      <c r="F13" s="113" t="s">
        <v>16</v>
      </c>
      <c r="G13" s="114">
        <v>1.8</v>
      </c>
      <c r="H13" s="115" t="s">
        <v>17</v>
      </c>
      <c r="I13" s="120">
        <v>360</v>
      </c>
      <c r="J13" s="115" t="s">
        <v>37</v>
      </c>
    </row>
    <row r="14" ht="24" spans="1:10">
      <c r="A14" s="111">
        <v>11</v>
      </c>
      <c r="B14" s="111" t="s">
        <v>25</v>
      </c>
      <c r="C14" s="116" t="s">
        <v>38</v>
      </c>
      <c r="D14" s="113" t="s">
        <v>14</v>
      </c>
      <c r="E14" s="113" t="s">
        <v>15</v>
      </c>
      <c r="F14" s="113" t="s">
        <v>16</v>
      </c>
      <c r="G14" s="114">
        <v>2.33</v>
      </c>
      <c r="H14" s="115" t="s">
        <v>17</v>
      </c>
      <c r="I14" s="120">
        <v>466</v>
      </c>
      <c r="J14" s="115" t="s">
        <v>39</v>
      </c>
    </row>
    <row r="15" ht="24" spans="1:10">
      <c r="A15" s="111">
        <v>12</v>
      </c>
      <c r="B15" s="111" t="s">
        <v>25</v>
      </c>
      <c r="C15" s="116" t="s">
        <v>40</v>
      </c>
      <c r="D15" s="113" t="s">
        <v>14</v>
      </c>
      <c r="E15" s="113" t="s">
        <v>15</v>
      </c>
      <c r="F15" s="113" t="s">
        <v>16</v>
      </c>
      <c r="G15" s="114">
        <v>5.6</v>
      </c>
      <c r="H15" s="115" t="s">
        <v>17</v>
      </c>
      <c r="I15" s="111">
        <v>1120</v>
      </c>
      <c r="J15" s="115" t="s">
        <v>41</v>
      </c>
    </row>
    <row r="16" ht="24" spans="1:10">
      <c r="A16" s="111">
        <v>13</v>
      </c>
      <c r="B16" s="111" t="s">
        <v>25</v>
      </c>
      <c r="C16" s="116" t="s">
        <v>42</v>
      </c>
      <c r="D16" s="113" t="s">
        <v>14</v>
      </c>
      <c r="E16" s="113" t="s">
        <v>15</v>
      </c>
      <c r="F16" s="113" t="s">
        <v>16</v>
      </c>
      <c r="G16" s="114">
        <v>1.8</v>
      </c>
      <c r="H16" s="115" t="s">
        <v>17</v>
      </c>
      <c r="I16" s="111">
        <v>360</v>
      </c>
      <c r="J16" s="115" t="s">
        <v>37</v>
      </c>
    </row>
    <row r="17" ht="24" spans="1:10">
      <c r="A17" s="111">
        <v>14</v>
      </c>
      <c r="B17" s="111" t="s">
        <v>25</v>
      </c>
      <c r="C17" s="116" t="s">
        <v>43</v>
      </c>
      <c r="D17" s="113" t="s">
        <v>14</v>
      </c>
      <c r="E17" s="113" t="s">
        <v>15</v>
      </c>
      <c r="F17" s="113" t="s">
        <v>16</v>
      </c>
      <c r="G17" s="114">
        <v>1.5</v>
      </c>
      <c r="H17" s="115" t="s">
        <v>17</v>
      </c>
      <c r="I17" s="114">
        <v>300</v>
      </c>
      <c r="J17" s="115" t="s">
        <v>22</v>
      </c>
    </row>
    <row r="18" ht="24" spans="1:10">
      <c r="A18" s="111">
        <v>15</v>
      </c>
      <c r="B18" s="111" t="s">
        <v>25</v>
      </c>
      <c r="C18" s="116" t="s">
        <v>44</v>
      </c>
      <c r="D18" s="113" t="s">
        <v>14</v>
      </c>
      <c r="E18" s="113" t="s">
        <v>15</v>
      </c>
      <c r="F18" s="113" t="s">
        <v>16</v>
      </c>
      <c r="G18" s="114">
        <v>0.5</v>
      </c>
      <c r="H18" s="115" t="s">
        <v>17</v>
      </c>
      <c r="I18" s="114">
        <v>100</v>
      </c>
      <c r="J18" s="115" t="s">
        <v>45</v>
      </c>
    </row>
    <row r="19" ht="24" spans="1:10">
      <c r="A19" s="111">
        <v>16</v>
      </c>
      <c r="B19" s="111" t="s">
        <v>25</v>
      </c>
      <c r="C19" s="116" t="s">
        <v>46</v>
      </c>
      <c r="D19" s="113" t="s">
        <v>14</v>
      </c>
      <c r="E19" s="113" t="s">
        <v>15</v>
      </c>
      <c r="F19" s="113" t="s">
        <v>16</v>
      </c>
      <c r="G19" s="114">
        <v>1.1</v>
      </c>
      <c r="H19" s="115" t="s">
        <v>17</v>
      </c>
      <c r="I19" s="114">
        <v>220</v>
      </c>
      <c r="J19" s="115" t="s">
        <v>47</v>
      </c>
    </row>
    <row r="20" ht="24" spans="1:10">
      <c r="A20" s="111">
        <v>17</v>
      </c>
      <c r="B20" s="111" t="s">
        <v>25</v>
      </c>
      <c r="C20" s="116" t="s">
        <v>48</v>
      </c>
      <c r="D20" s="113" t="s">
        <v>14</v>
      </c>
      <c r="E20" s="113" t="s">
        <v>15</v>
      </c>
      <c r="F20" s="113" t="s">
        <v>16</v>
      </c>
      <c r="G20" s="114">
        <v>1.68</v>
      </c>
      <c r="H20" s="115" t="s">
        <v>17</v>
      </c>
      <c r="I20" s="114">
        <v>336</v>
      </c>
      <c r="J20" s="115" t="s">
        <v>49</v>
      </c>
    </row>
    <row r="21" ht="24" spans="1:10">
      <c r="A21" s="111">
        <v>18</v>
      </c>
      <c r="B21" s="111" t="s">
        <v>25</v>
      </c>
      <c r="C21" s="116" t="s">
        <v>50</v>
      </c>
      <c r="D21" s="113" t="s">
        <v>14</v>
      </c>
      <c r="E21" s="113" t="s">
        <v>15</v>
      </c>
      <c r="F21" s="113" t="s">
        <v>16</v>
      </c>
      <c r="G21" s="114">
        <v>1.74</v>
      </c>
      <c r="H21" s="115" t="s">
        <v>17</v>
      </c>
      <c r="I21" s="114">
        <v>348</v>
      </c>
      <c r="J21" s="115" t="s">
        <v>51</v>
      </c>
    </row>
    <row r="22" ht="24" spans="1:10">
      <c r="A22" s="111">
        <v>19</v>
      </c>
      <c r="B22" s="111" t="s">
        <v>25</v>
      </c>
      <c r="C22" s="116" t="s">
        <v>52</v>
      </c>
      <c r="D22" s="113" t="s">
        <v>14</v>
      </c>
      <c r="E22" s="113" t="s">
        <v>15</v>
      </c>
      <c r="F22" s="113" t="s">
        <v>16</v>
      </c>
      <c r="G22" s="114">
        <v>2.15</v>
      </c>
      <c r="H22" s="115" t="s">
        <v>17</v>
      </c>
      <c r="I22" s="114">
        <v>430</v>
      </c>
      <c r="J22" s="115" t="s">
        <v>53</v>
      </c>
    </row>
    <row r="23" ht="24" spans="1:10">
      <c r="A23" s="111">
        <v>20</v>
      </c>
      <c r="B23" s="111" t="s">
        <v>25</v>
      </c>
      <c r="C23" s="116" t="s">
        <v>54</v>
      </c>
      <c r="D23" s="113" t="s">
        <v>14</v>
      </c>
      <c r="E23" s="113" t="s">
        <v>15</v>
      </c>
      <c r="F23" s="113" t="s">
        <v>16</v>
      </c>
      <c r="G23" s="114">
        <v>7.68</v>
      </c>
      <c r="H23" s="115" t="s">
        <v>17</v>
      </c>
      <c r="I23" s="114">
        <v>1536</v>
      </c>
      <c r="J23" s="115" t="s">
        <v>55</v>
      </c>
    </row>
    <row r="24" ht="24" spans="1:10">
      <c r="A24" s="111">
        <v>21</v>
      </c>
      <c r="B24" s="111" t="s">
        <v>25</v>
      </c>
      <c r="C24" s="116" t="s">
        <v>56</v>
      </c>
      <c r="D24" s="113" t="s">
        <v>14</v>
      </c>
      <c r="E24" s="113" t="s">
        <v>15</v>
      </c>
      <c r="F24" s="113" t="s">
        <v>16</v>
      </c>
      <c r="G24" s="114">
        <v>2.61</v>
      </c>
      <c r="H24" s="115" t="s">
        <v>17</v>
      </c>
      <c r="I24" s="114">
        <v>522</v>
      </c>
      <c r="J24" s="115" t="s">
        <v>57</v>
      </c>
    </row>
    <row r="25" ht="24" spans="1:10">
      <c r="A25" s="111">
        <v>22</v>
      </c>
      <c r="B25" s="111" t="s">
        <v>25</v>
      </c>
      <c r="C25" s="116" t="s">
        <v>58</v>
      </c>
      <c r="D25" s="113" t="s">
        <v>14</v>
      </c>
      <c r="E25" s="113" t="s">
        <v>15</v>
      </c>
      <c r="F25" s="113" t="s">
        <v>16</v>
      </c>
      <c r="G25" s="114">
        <v>3.74</v>
      </c>
      <c r="H25" s="115" t="s">
        <v>17</v>
      </c>
      <c r="I25" s="114">
        <v>748</v>
      </c>
      <c r="J25" s="115" t="s">
        <v>59</v>
      </c>
    </row>
    <row r="26" ht="24" spans="1:10">
      <c r="A26" s="111">
        <v>23</v>
      </c>
      <c r="B26" s="111" t="s">
        <v>25</v>
      </c>
      <c r="C26" s="116" t="s">
        <v>60</v>
      </c>
      <c r="D26" s="113" t="s">
        <v>14</v>
      </c>
      <c r="E26" s="113" t="s">
        <v>15</v>
      </c>
      <c r="F26" s="113" t="s">
        <v>16</v>
      </c>
      <c r="G26" s="114">
        <v>0.7</v>
      </c>
      <c r="H26" s="115" t="s">
        <v>17</v>
      </c>
      <c r="I26" s="114">
        <v>140</v>
      </c>
      <c r="J26" s="115" t="s">
        <v>61</v>
      </c>
    </row>
    <row r="27" ht="24" spans="1:10">
      <c r="A27" s="111">
        <v>24</v>
      </c>
      <c r="B27" s="111" t="s">
        <v>25</v>
      </c>
      <c r="C27" s="116" t="s">
        <v>62</v>
      </c>
      <c r="D27" s="113" t="s">
        <v>14</v>
      </c>
      <c r="E27" s="113" t="s">
        <v>15</v>
      </c>
      <c r="F27" s="113" t="s">
        <v>16</v>
      </c>
      <c r="G27" s="114">
        <v>0.04</v>
      </c>
      <c r="H27" s="115" t="s">
        <v>17</v>
      </c>
      <c r="I27" s="114">
        <v>8</v>
      </c>
      <c r="J27" s="115" t="s">
        <v>63</v>
      </c>
    </row>
    <row r="28" ht="24" spans="1:10">
      <c r="A28" s="111">
        <v>25</v>
      </c>
      <c r="B28" s="111" t="s">
        <v>25</v>
      </c>
      <c r="C28" s="116" t="s">
        <v>64</v>
      </c>
      <c r="D28" s="113" t="s">
        <v>14</v>
      </c>
      <c r="E28" s="113" t="s">
        <v>15</v>
      </c>
      <c r="F28" s="113" t="s">
        <v>16</v>
      </c>
      <c r="G28" s="114">
        <v>1.3</v>
      </c>
      <c r="H28" s="115" t="s">
        <v>17</v>
      </c>
      <c r="I28" s="114">
        <v>260</v>
      </c>
      <c r="J28" s="115" t="s">
        <v>31</v>
      </c>
    </row>
    <row r="29" ht="48" customHeight="1" spans="1:13">
      <c r="A29" s="111">
        <v>26</v>
      </c>
      <c r="B29" s="113" t="s">
        <v>65</v>
      </c>
      <c r="C29" s="112" t="s">
        <v>66</v>
      </c>
      <c r="D29" s="113" t="s">
        <v>14</v>
      </c>
      <c r="E29" s="113" t="s">
        <v>15</v>
      </c>
      <c r="F29" s="113" t="s">
        <v>16</v>
      </c>
      <c r="G29" s="113">
        <v>5.16</v>
      </c>
      <c r="H29" s="115" t="s">
        <v>17</v>
      </c>
      <c r="I29" s="113">
        <v>1032</v>
      </c>
      <c r="J29" s="115" t="s">
        <v>67</v>
      </c>
      <c r="M29" s="113">
        <v>1.19</v>
      </c>
    </row>
    <row r="30" ht="24" spans="1:13">
      <c r="A30" s="111">
        <v>27</v>
      </c>
      <c r="B30" s="113" t="s">
        <v>65</v>
      </c>
      <c r="C30" s="112" t="s">
        <v>68</v>
      </c>
      <c r="D30" s="113" t="s">
        <v>14</v>
      </c>
      <c r="E30" s="113" t="s">
        <v>15</v>
      </c>
      <c r="F30" s="113" t="s">
        <v>16</v>
      </c>
      <c r="G30" s="113">
        <v>2.64</v>
      </c>
      <c r="H30" s="115" t="s">
        <v>17</v>
      </c>
      <c r="I30" s="113">
        <v>528</v>
      </c>
      <c r="J30" s="115" t="s">
        <v>69</v>
      </c>
      <c r="M30" s="113">
        <v>4</v>
      </c>
    </row>
    <row r="31" ht="24" spans="1:13">
      <c r="A31" s="111">
        <v>28</v>
      </c>
      <c r="B31" s="113" t="s">
        <v>70</v>
      </c>
      <c r="C31" s="112" t="s">
        <v>71</v>
      </c>
      <c r="D31" s="113" t="s">
        <v>14</v>
      </c>
      <c r="E31" s="113" t="s">
        <v>15</v>
      </c>
      <c r="F31" s="113" t="s">
        <v>72</v>
      </c>
      <c r="G31" s="113">
        <v>1.19</v>
      </c>
      <c r="H31" s="115" t="s">
        <v>17</v>
      </c>
      <c r="I31" s="113">
        <v>238</v>
      </c>
      <c r="J31" s="115" t="s">
        <v>73</v>
      </c>
      <c r="M31" s="113">
        <v>2.49</v>
      </c>
    </row>
    <row r="32" ht="24" spans="1:13">
      <c r="A32" s="111">
        <v>29</v>
      </c>
      <c r="B32" s="113" t="s">
        <v>70</v>
      </c>
      <c r="C32" s="112" t="s">
        <v>74</v>
      </c>
      <c r="D32" s="113" t="s">
        <v>14</v>
      </c>
      <c r="E32" s="113" t="s">
        <v>15</v>
      </c>
      <c r="F32" s="113" t="s">
        <v>75</v>
      </c>
      <c r="G32" s="113">
        <v>4</v>
      </c>
      <c r="H32" s="115" t="s">
        <v>17</v>
      </c>
      <c r="I32" s="113">
        <v>800</v>
      </c>
      <c r="J32" s="115" t="s">
        <v>76</v>
      </c>
      <c r="M32" s="113">
        <v>4</v>
      </c>
    </row>
    <row r="33" ht="24" spans="1:13">
      <c r="A33" s="111">
        <v>30</v>
      </c>
      <c r="B33" s="113" t="s">
        <v>70</v>
      </c>
      <c r="C33" s="112" t="s">
        <v>77</v>
      </c>
      <c r="D33" s="113" t="s">
        <v>14</v>
      </c>
      <c r="E33" s="113" t="s">
        <v>15</v>
      </c>
      <c r="F33" s="113" t="s">
        <v>78</v>
      </c>
      <c r="G33" s="113">
        <v>2.49</v>
      </c>
      <c r="H33" s="115" t="s">
        <v>17</v>
      </c>
      <c r="I33" s="113">
        <v>498</v>
      </c>
      <c r="J33" s="115" t="s">
        <v>79</v>
      </c>
      <c r="M33" s="113">
        <v>4</v>
      </c>
    </row>
    <row r="34" ht="24" spans="1:13">
      <c r="A34" s="111">
        <v>31</v>
      </c>
      <c r="B34" s="113" t="s">
        <v>70</v>
      </c>
      <c r="C34" s="112" t="s">
        <v>80</v>
      </c>
      <c r="D34" s="113" t="s">
        <v>14</v>
      </c>
      <c r="E34" s="113" t="s">
        <v>15</v>
      </c>
      <c r="F34" s="113" t="s">
        <v>81</v>
      </c>
      <c r="G34" s="113">
        <v>4</v>
      </c>
      <c r="H34" s="115" t="s">
        <v>17</v>
      </c>
      <c r="I34" s="113">
        <v>800</v>
      </c>
      <c r="J34" s="115" t="s">
        <v>76</v>
      </c>
      <c r="M34" s="113">
        <v>2.5</v>
      </c>
    </row>
    <row r="35" ht="24" spans="1:13">
      <c r="A35" s="111">
        <v>32</v>
      </c>
      <c r="B35" s="113" t="s">
        <v>70</v>
      </c>
      <c r="C35" s="112" t="s">
        <v>82</v>
      </c>
      <c r="D35" s="113" t="s">
        <v>14</v>
      </c>
      <c r="E35" s="113" t="s">
        <v>15</v>
      </c>
      <c r="F35" s="113" t="s">
        <v>83</v>
      </c>
      <c r="G35" s="113">
        <v>4</v>
      </c>
      <c r="H35" s="115" t="s">
        <v>17</v>
      </c>
      <c r="I35" s="113">
        <v>800</v>
      </c>
      <c r="J35" s="115" t="s">
        <v>76</v>
      </c>
      <c r="M35">
        <f>SUM(M29:M34)</f>
        <v>18.18</v>
      </c>
    </row>
    <row r="36" ht="24" spans="1:10">
      <c r="A36" s="111">
        <v>33</v>
      </c>
      <c r="B36" s="113" t="s">
        <v>70</v>
      </c>
      <c r="C36" s="112" t="s">
        <v>84</v>
      </c>
      <c r="D36" s="113" t="s">
        <v>14</v>
      </c>
      <c r="E36" s="113" t="s">
        <v>15</v>
      </c>
      <c r="F36" s="113" t="s">
        <v>85</v>
      </c>
      <c r="G36" s="113">
        <v>2.5</v>
      </c>
      <c r="H36" s="115" t="s">
        <v>17</v>
      </c>
      <c r="I36" s="113">
        <v>500</v>
      </c>
      <c r="J36" s="115" t="s">
        <v>86</v>
      </c>
    </row>
    <row r="37" ht="24" spans="1:10">
      <c r="A37" s="111">
        <v>34</v>
      </c>
      <c r="B37" s="111" t="s">
        <v>87</v>
      </c>
      <c r="C37" s="117" t="s">
        <v>88</v>
      </c>
      <c r="D37" s="113" t="s">
        <v>14</v>
      </c>
      <c r="E37" s="113" t="s">
        <v>15</v>
      </c>
      <c r="F37" s="113" t="s">
        <v>89</v>
      </c>
      <c r="G37" s="118">
        <v>0.82</v>
      </c>
      <c r="H37" s="115" t="s">
        <v>17</v>
      </c>
      <c r="I37" s="120">
        <v>164</v>
      </c>
      <c r="J37" s="115" t="s">
        <v>90</v>
      </c>
    </row>
    <row r="38" ht="24" spans="1:10">
      <c r="A38" s="111">
        <v>35</v>
      </c>
      <c r="B38" s="111" t="s">
        <v>87</v>
      </c>
      <c r="C38" s="117" t="s">
        <v>91</v>
      </c>
      <c r="D38" s="113" t="s">
        <v>14</v>
      </c>
      <c r="E38" s="113" t="s">
        <v>15</v>
      </c>
      <c r="F38" s="119" t="s">
        <v>89</v>
      </c>
      <c r="G38" s="118">
        <v>2.09</v>
      </c>
      <c r="H38" s="115" t="s">
        <v>17</v>
      </c>
      <c r="I38" s="120">
        <v>418</v>
      </c>
      <c r="J38" s="115" t="s">
        <v>92</v>
      </c>
    </row>
    <row r="39" ht="24" spans="1:10">
      <c r="A39" s="111">
        <v>36</v>
      </c>
      <c r="B39" s="111" t="s">
        <v>87</v>
      </c>
      <c r="C39" s="117" t="s">
        <v>93</v>
      </c>
      <c r="D39" s="113" t="s">
        <v>14</v>
      </c>
      <c r="E39" s="113" t="s">
        <v>15</v>
      </c>
      <c r="F39" s="113" t="s">
        <v>89</v>
      </c>
      <c r="G39" s="118">
        <v>0.55</v>
      </c>
      <c r="H39" s="115" t="s">
        <v>17</v>
      </c>
      <c r="I39" s="120">
        <v>110</v>
      </c>
      <c r="J39" s="115" t="s">
        <v>94</v>
      </c>
    </row>
    <row r="40" ht="24" spans="1:10">
      <c r="A40" s="111">
        <v>37</v>
      </c>
      <c r="B40" s="111" t="s">
        <v>87</v>
      </c>
      <c r="C40" s="117" t="s">
        <v>95</v>
      </c>
      <c r="D40" s="113" t="s">
        <v>14</v>
      </c>
      <c r="E40" s="113" t="s">
        <v>15</v>
      </c>
      <c r="F40" s="113" t="s">
        <v>89</v>
      </c>
      <c r="G40" s="120">
        <v>3.91</v>
      </c>
      <c r="H40" s="115" t="s">
        <v>17</v>
      </c>
      <c r="I40" s="120">
        <v>782</v>
      </c>
      <c r="J40" s="115" t="s">
        <v>96</v>
      </c>
    </row>
    <row r="41" ht="24" spans="1:10">
      <c r="A41" s="111">
        <v>38</v>
      </c>
      <c r="B41" s="111" t="s">
        <v>87</v>
      </c>
      <c r="C41" s="117" t="s">
        <v>97</v>
      </c>
      <c r="D41" s="113" t="s">
        <v>14</v>
      </c>
      <c r="E41" s="113" t="s">
        <v>15</v>
      </c>
      <c r="F41" s="113" t="s">
        <v>89</v>
      </c>
      <c r="G41" s="120">
        <v>2.69</v>
      </c>
      <c r="H41" s="115" t="s">
        <v>17</v>
      </c>
      <c r="I41" s="120">
        <v>538</v>
      </c>
      <c r="J41" s="115" t="s">
        <v>98</v>
      </c>
    </row>
    <row r="42" ht="24" spans="1:10">
      <c r="A42" s="111">
        <v>39</v>
      </c>
      <c r="B42" s="111" t="s">
        <v>87</v>
      </c>
      <c r="C42" s="117" t="s">
        <v>99</v>
      </c>
      <c r="D42" s="113" t="s">
        <v>14</v>
      </c>
      <c r="E42" s="113" t="s">
        <v>15</v>
      </c>
      <c r="F42" s="113" t="s">
        <v>89</v>
      </c>
      <c r="G42" s="120">
        <v>1</v>
      </c>
      <c r="H42" s="115" t="s">
        <v>17</v>
      </c>
      <c r="I42" s="114">
        <v>200</v>
      </c>
      <c r="J42" s="115" t="s">
        <v>100</v>
      </c>
    </row>
    <row r="43" ht="24" spans="1:10">
      <c r="A43" s="111">
        <v>40</v>
      </c>
      <c r="B43" s="111" t="s">
        <v>87</v>
      </c>
      <c r="C43" s="117" t="s">
        <v>101</v>
      </c>
      <c r="D43" s="113" t="s">
        <v>14</v>
      </c>
      <c r="E43" s="113" t="s">
        <v>15</v>
      </c>
      <c r="F43" s="119" t="s">
        <v>89</v>
      </c>
      <c r="G43" s="120">
        <v>0.24</v>
      </c>
      <c r="H43" s="115" t="s">
        <v>17</v>
      </c>
      <c r="I43" s="120">
        <v>48</v>
      </c>
      <c r="J43" s="115" t="s">
        <v>102</v>
      </c>
    </row>
    <row r="44" ht="24" spans="1:10">
      <c r="A44" s="111">
        <v>41</v>
      </c>
      <c r="B44" s="111" t="s">
        <v>87</v>
      </c>
      <c r="C44" s="117" t="s">
        <v>103</v>
      </c>
      <c r="D44" s="113" t="s">
        <v>14</v>
      </c>
      <c r="E44" s="113" t="s">
        <v>15</v>
      </c>
      <c r="F44" s="113" t="s">
        <v>89</v>
      </c>
      <c r="G44" s="120">
        <v>2.72</v>
      </c>
      <c r="H44" s="115" t="s">
        <v>17</v>
      </c>
      <c r="I44" s="120">
        <v>544</v>
      </c>
      <c r="J44" s="115" t="s">
        <v>104</v>
      </c>
    </row>
    <row r="45" ht="24" spans="1:10">
      <c r="A45" s="111">
        <v>42</v>
      </c>
      <c r="B45" s="111" t="s">
        <v>87</v>
      </c>
      <c r="C45" s="117" t="s">
        <v>105</v>
      </c>
      <c r="D45" s="113" t="s">
        <v>14</v>
      </c>
      <c r="E45" s="113" t="s">
        <v>15</v>
      </c>
      <c r="F45" s="113" t="s">
        <v>89</v>
      </c>
      <c r="G45" s="120">
        <v>0.96</v>
      </c>
      <c r="H45" s="115" t="s">
        <v>17</v>
      </c>
      <c r="I45" s="120">
        <v>192</v>
      </c>
      <c r="J45" s="115" t="s">
        <v>106</v>
      </c>
    </row>
    <row r="46" ht="24" spans="1:10">
      <c r="A46" s="111">
        <v>43</v>
      </c>
      <c r="B46" s="111" t="s">
        <v>87</v>
      </c>
      <c r="C46" s="117" t="s">
        <v>107</v>
      </c>
      <c r="D46" s="113" t="s">
        <v>108</v>
      </c>
      <c r="E46" s="113" t="s">
        <v>15</v>
      </c>
      <c r="F46" s="113" t="s">
        <v>89</v>
      </c>
      <c r="G46" s="120">
        <v>1.67</v>
      </c>
      <c r="H46" s="115" t="s">
        <v>17</v>
      </c>
      <c r="I46" s="120">
        <v>334</v>
      </c>
      <c r="J46" s="115" t="s">
        <v>109</v>
      </c>
    </row>
    <row r="47" ht="49" customHeight="1" spans="1:10">
      <c r="A47" s="111">
        <v>44</v>
      </c>
      <c r="B47" s="111" t="s">
        <v>110</v>
      </c>
      <c r="C47" s="117" t="s">
        <v>111</v>
      </c>
      <c r="D47" s="113" t="s">
        <v>108</v>
      </c>
      <c r="E47" s="113" t="s">
        <v>15</v>
      </c>
      <c r="F47" s="113" t="s">
        <v>16</v>
      </c>
      <c r="G47" s="111">
        <v>0.55</v>
      </c>
      <c r="H47" s="115" t="s">
        <v>17</v>
      </c>
      <c r="I47" s="114">
        <v>110</v>
      </c>
      <c r="J47" s="115" t="s">
        <v>94</v>
      </c>
    </row>
    <row r="48" ht="39" customHeight="1" spans="1:10">
      <c r="A48" s="111">
        <v>45</v>
      </c>
      <c r="B48" s="111" t="s">
        <v>110</v>
      </c>
      <c r="C48" s="117" t="s">
        <v>112</v>
      </c>
      <c r="D48" s="113" t="s">
        <v>108</v>
      </c>
      <c r="E48" s="113" t="s">
        <v>15</v>
      </c>
      <c r="F48" s="113" t="s">
        <v>16</v>
      </c>
      <c r="G48" s="111">
        <v>0.5</v>
      </c>
      <c r="H48" s="115" t="s">
        <v>17</v>
      </c>
      <c r="I48" s="114">
        <v>100</v>
      </c>
      <c r="J48" s="115" t="s">
        <v>45</v>
      </c>
    </row>
    <row r="49" ht="24" spans="1:10">
      <c r="A49" s="111">
        <v>46</v>
      </c>
      <c r="B49" s="111" t="s">
        <v>110</v>
      </c>
      <c r="C49" s="117" t="s">
        <v>113</v>
      </c>
      <c r="D49" s="113" t="s">
        <v>108</v>
      </c>
      <c r="E49" s="113" t="s">
        <v>15</v>
      </c>
      <c r="F49" s="113" t="s">
        <v>16</v>
      </c>
      <c r="G49" s="111">
        <v>3.04</v>
      </c>
      <c r="H49" s="115" t="s">
        <v>17</v>
      </c>
      <c r="I49" s="114">
        <v>608</v>
      </c>
      <c r="J49" s="115" t="s">
        <v>114</v>
      </c>
    </row>
    <row r="50" ht="24" spans="1:10">
      <c r="A50" s="111">
        <v>47</v>
      </c>
      <c r="B50" s="111" t="s">
        <v>110</v>
      </c>
      <c r="C50" s="117" t="s">
        <v>115</v>
      </c>
      <c r="D50" s="113" t="s">
        <v>108</v>
      </c>
      <c r="E50" s="113" t="s">
        <v>15</v>
      </c>
      <c r="F50" s="113" t="s">
        <v>16</v>
      </c>
      <c r="G50" s="111">
        <v>2.15</v>
      </c>
      <c r="H50" s="115" t="s">
        <v>17</v>
      </c>
      <c r="I50" s="114">
        <v>430</v>
      </c>
      <c r="J50" s="115" t="s">
        <v>53</v>
      </c>
    </row>
    <row r="51" ht="24" spans="1:10">
      <c r="A51" s="111">
        <v>48</v>
      </c>
      <c r="B51" s="111" t="s">
        <v>110</v>
      </c>
      <c r="C51" s="117" t="s">
        <v>116</v>
      </c>
      <c r="D51" s="113" t="s">
        <v>108</v>
      </c>
      <c r="E51" s="113" t="s">
        <v>15</v>
      </c>
      <c r="F51" s="113" t="s">
        <v>16</v>
      </c>
      <c r="G51" s="111">
        <v>2.69</v>
      </c>
      <c r="H51" s="115" t="s">
        <v>17</v>
      </c>
      <c r="I51" s="114">
        <v>538</v>
      </c>
      <c r="J51" s="115" t="s">
        <v>98</v>
      </c>
    </row>
    <row r="52" ht="24" spans="1:10">
      <c r="A52" s="111">
        <v>49</v>
      </c>
      <c r="B52" s="111" t="s">
        <v>110</v>
      </c>
      <c r="C52" s="117" t="s">
        <v>117</v>
      </c>
      <c r="D52" s="113" t="s">
        <v>108</v>
      </c>
      <c r="E52" s="113" t="s">
        <v>15</v>
      </c>
      <c r="F52" s="113" t="s">
        <v>16</v>
      </c>
      <c r="G52" s="111">
        <v>2.94</v>
      </c>
      <c r="H52" s="115" t="s">
        <v>17</v>
      </c>
      <c r="I52" s="114">
        <v>588</v>
      </c>
      <c r="J52" s="115" t="s">
        <v>118</v>
      </c>
    </row>
    <row r="53" ht="24" spans="1:10">
      <c r="A53" s="111">
        <v>50</v>
      </c>
      <c r="B53" s="111" t="s">
        <v>110</v>
      </c>
      <c r="C53" s="117" t="s">
        <v>119</v>
      </c>
      <c r="D53" s="113" t="s">
        <v>108</v>
      </c>
      <c r="E53" s="113" t="s">
        <v>15</v>
      </c>
      <c r="F53" s="113" t="s">
        <v>16</v>
      </c>
      <c r="G53" s="111">
        <v>4.71</v>
      </c>
      <c r="H53" s="115" t="s">
        <v>17</v>
      </c>
      <c r="I53" s="114">
        <v>942</v>
      </c>
      <c r="J53" s="115" t="s">
        <v>120</v>
      </c>
    </row>
    <row r="54" ht="24" spans="1:10">
      <c r="A54" s="111">
        <v>51</v>
      </c>
      <c r="B54" s="111" t="s">
        <v>110</v>
      </c>
      <c r="C54" s="117" t="s">
        <v>121</v>
      </c>
      <c r="D54" s="113" t="s">
        <v>108</v>
      </c>
      <c r="E54" s="113" t="s">
        <v>15</v>
      </c>
      <c r="F54" s="113" t="s">
        <v>16</v>
      </c>
      <c r="G54" s="111">
        <v>3.41</v>
      </c>
      <c r="H54" s="115" t="s">
        <v>17</v>
      </c>
      <c r="I54" s="114">
        <v>682</v>
      </c>
      <c r="J54" s="115" t="s">
        <v>122</v>
      </c>
    </row>
    <row r="55" ht="24" spans="1:10">
      <c r="A55" s="111">
        <v>52</v>
      </c>
      <c r="B55" s="111" t="s">
        <v>110</v>
      </c>
      <c r="C55" s="117" t="s">
        <v>123</v>
      </c>
      <c r="D55" s="113" t="s">
        <v>108</v>
      </c>
      <c r="E55" s="113" t="s">
        <v>15</v>
      </c>
      <c r="F55" s="113" t="s">
        <v>16</v>
      </c>
      <c r="G55" s="111">
        <v>2.72</v>
      </c>
      <c r="H55" s="115" t="s">
        <v>17</v>
      </c>
      <c r="I55" s="114">
        <v>544</v>
      </c>
      <c r="J55" s="115" t="s">
        <v>104</v>
      </c>
    </row>
    <row r="56" ht="24" spans="1:10">
      <c r="A56" s="111">
        <v>53</v>
      </c>
      <c r="B56" s="111" t="s">
        <v>110</v>
      </c>
      <c r="C56" s="117" t="s">
        <v>124</v>
      </c>
      <c r="D56" s="113" t="s">
        <v>108</v>
      </c>
      <c r="E56" s="113" t="s">
        <v>15</v>
      </c>
      <c r="F56" s="113" t="s">
        <v>16</v>
      </c>
      <c r="G56" s="111">
        <v>1.62</v>
      </c>
      <c r="H56" s="115" t="s">
        <v>17</v>
      </c>
      <c r="I56" s="114">
        <v>324</v>
      </c>
      <c r="J56" s="115" t="s">
        <v>125</v>
      </c>
    </row>
    <row r="57" ht="24" spans="1:10">
      <c r="A57" s="111">
        <v>54</v>
      </c>
      <c r="B57" s="111" t="s">
        <v>110</v>
      </c>
      <c r="C57" s="117" t="s">
        <v>126</v>
      </c>
      <c r="D57" s="113" t="s">
        <v>108</v>
      </c>
      <c r="E57" s="113" t="s">
        <v>15</v>
      </c>
      <c r="F57" s="113" t="s">
        <v>16</v>
      </c>
      <c r="G57" s="111">
        <v>1.56</v>
      </c>
      <c r="H57" s="115" t="s">
        <v>17</v>
      </c>
      <c r="I57" s="114">
        <v>312</v>
      </c>
      <c r="J57" s="115" t="s">
        <v>127</v>
      </c>
    </row>
    <row r="58" ht="24" spans="1:10">
      <c r="A58" s="111">
        <v>55</v>
      </c>
      <c r="B58" s="111" t="s">
        <v>110</v>
      </c>
      <c r="C58" s="117" t="s">
        <v>128</v>
      </c>
      <c r="D58" s="113" t="s">
        <v>108</v>
      </c>
      <c r="E58" s="113" t="s">
        <v>15</v>
      </c>
      <c r="F58" s="113" t="s">
        <v>16</v>
      </c>
      <c r="G58" s="111">
        <v>1.4</v>
      </c>
      <c r="H58" s="115" t="s">
        <v>17</v>
      </c>
      <c r="I58" s="114">
        <v>280</v>
      </c>
      <c r="J58" s="115" t="s">
        <v>129</v>
      </c>
    </row>
    <row r="59" ht="24" spans="1:10">
      <c r="A59" s="111">
        <v>56</v>
      </c>
      <c r="B59" s="111" t="s">
        <v>110</v>
      </c>
      <c r="C59" s="121" t="s">
        <v>130</v>
      </c>
      <c r="D59" s="113" t="s">
        <v>108</v>
      </c>
      <c r="E59" s="113" t="s">
        <v>15</v>
      </c>
      <c r="F59" s="113" t="s">
        <v>16</v>
      </c>
      <c r="G59" s="114">
        <v>0.1</v>
      </c>
      <c r="H59" s="115" t="s">
        <v>17</v>
      </c>
      <c r="I59" s="114">
        <v>20</v>
      </c>
      <c r="J59" s="115" t="s">
        <v>131</v>
      </c>
    </row>
    <row r="60" ht="24" spans="1:10">
      <c r="A60" s="111">
        <v>57</v>
      </c>
      <c r="B60" s="111" t="s">
        <v>110</v>
      </c>
      <c r="C60" s="117" t="s">
        <v>132</v>
      </c>
      <c r="D60" s="113" t="s">
        <v>108</v>
      </c>
      <c r="E60" s="113" t="s">
        <v>15</v>
      </c>
      <c r="F60" s="113" t="s">
        <v>16</v>
      </c>
      <c r="G60" s="111">
        <v>1.71</v>
      </c>
      <c r="H60" s="115" t="s">
        <v>17</v>
      </c>
      <c r="I60" s="114">
        <v>342</v>
      </c>
      <c r="J60" s="115" t="s">
        <v>133</v>
      </c>
    </row>
    <row r="61" ht="24" spans="1:10">
      <c r="A61" s="111">
        <v>58</v>
      </c>
      <c r="B61" s="111" t="s">
        <v>110</v>
      </c>
      <c r="C61" s="117" t="s">
        <v>134</v>
      </c>
      <c r="D61" s="113" t="s">
        <v>108</v>
      </c>
      <c r="E61" s="113" t="s">
        <v>15</v>
      </c>
      <c r="F61" s="113" t="s">
        <v>16</v>
      </c>
      <c r="G61" s="111">
        <v>0.38</v>
      </c>
      <c r="H61" s="115" t="s">
        <v>17</v>
      </c>
      <c r="I61" s="114">
        <v>76</v>
      </c>
      <c r="J61" s="115" t="s">
        <v>135</v>
      </c>
    </row>
    <row r="62" ht="24" spans="1:10">
      <c r="A62" s="111">
        <v>59</v>
      </c>
      <c r="B62" s="111" t="s">
        <v>110</v>
      </c>
      <c r="C62" s="117" t="s">
        <v>136</v>
      </c>
      <c r="D62" s="113" t="s">
        <v>108</v>
      </c>
      <c r="E62" s="113" t="s">
        <v>15</v>
      </c>
      <c r="F62" s="113" t="s">
        <v>16</v>
      </c>
      <c r="G62" s="111">
        <v>1.64</v>
      </c>
      <c r="H62" s="115" t="s">
        <v>17</v>
      </c>
      <c r="I62" s="114">
        <v>328</v>
      </c>
      <c r="J62" s="115" t="s">
        <v>137</v>
      </c>
    </row>
    <row r="63" ht="24" spans="1:10">
      <c r="A63" s="111">
        <v>60</v>
      </c>
      <c r="B63" s="111" t="s">
        <v>110</v>
      </c>
      <c r="C63" s="117" t="s">
        <v>138</v>
      </c>
      <c r="D63" s="113" t="s">
        <v>108</v>
      </c>
      <c r="E63" s="113" t="s">
        <v>15</v>
      </c>
      <c r="F63" s="113" t="s">
        <v>16</v>
      </c>
      <c r="G63" s="111">
        <v>0.55</v>
      </c>
      <c r="H63" s="115" t="s">
        <v>17</v>
      </c>
      <c r="I63" s="114">
        <v>110</v>
      </c>
      <c r="J63" s="115" t="s">
        <v>94</v>
      </c>
    </row>
    <row r="64" ht="24" spans="1:10">
      <c r="A64" s="111">
        <v>61</v>
      </c>
      <c r="B64" s="111" t="s">
        <v>110</v>
      </c>
      <c r="C64" s="117" t="s">
        <v>139</v>
      </c>
      <c r="D64" s="113" t="s">
        <v>108</v>
      </c>
      <c r="E64" s="113" t="s">
        <v>15</v>
      </c>
      <c r="F64" s="113" t="s">
        <v>16</v>
      </c>
      <c r="G64" s="111">
        <v>1.34</v>
      </c>
      <c r="H64" s="115" t="s">
        <v>17</v>
      </c>
      <c r="I64" s="114">
        <v>268</v>
      </c>
      <c r="J64" s="115" t="s">
        <v>33</v>
      </c>
    </row>
    <row r="65" ht="24" spans="1:10">
      <c r="A65" s="111">
        <v>62</v>
      </c>
      <c r="B65" s="111" t="s">
        <v>110</v>
      </c>
      <c r="C65" s="117" t="s">
        <v>140</v>
      </c>
      <c r="D65" s="113" t="s">
        <v>108</v>
      </c>
      <c r="E65" s="113" t="s">
        <v>15</v>
      </c>
      <c r="F65" s="113" t="s">
        <v>16</v>
      </c>
      <c r="G65" s="111">
        <v>1.79</v>
      </c>
      <c r="H65" s="115" t="s">
        <v>17</v>
      </c>
      <c r="I65" s="114">
        <v>358</v>
      </c>
      <c r="J65" s="115" t="s">
        <v>141</v>
      </c>
    </row>
    <row r="66" ht="24" spans="1:10">
      <c r="A66" s="111">
        <v>63</v>
      </c>
      <c r="B66" s="111" t="s">
        <v>110</v>
      </c>
      <c r="C66" s="117" t="s">
        <v>142</v>
      </c>
      <c r="D66" s="113" t="s">
        <v>108</v>
      </c>
      <c r="E66" s="113" t="s">
        <v>15</v>
      </c>
      <c r="F66" s="113" t="s">
        <v>16</v>
      </c>
      <c r="G66" s="111">
        <v>2</v>
      </c>
      <c r="H66" s="115" t="s">
        <v>17</v>
      </c>
      <c r="I66" s="114">
        <v>400</v>
      </c>
      <c r="J66" s="115" t="s">
        <v>143</v>
      </c>
    </row>
    <row r="67" ht="24" spans="1:10">
      <c r="A67" s="111">
        <v>64</v>
      </c>
      <c r="B67" s="111" t="s">
        <v>110</v>
      </c>
      <c r="C67" s="117" t="s">
        <v>144</v>
      </c>
      <c r="D67" s="113" t="s">
        <v>108</v>
      </c>
      <c r="E67" s="113" t="s">
        <v>15</v>
      </c>
      <c r="F67" s="113" t="s">
        <v>16</v>
      </c>
      <c r="G67" s="111">
        <v>3.61</v>
      </c>
      <c r="H67" s="115" t="s">
        <v>17</v>
      </c>
      <c r="I67" s="114">
        <v>722</v>
      </c>
      <c r="J67" s="115" t="s">
        <v>145</v>
      </c>
    </row>
    <row r="68" ht="24" spans="1:10">
      <c r="A68" s="111">
        <v>65</v>
      </c>
      <c r="B68" s="111" t="s">
        <v>110</v>
      </c>
      <c r="C68" s="117" t="s">
        <v>146</v>
      </c>
      <c r="D68" s="113" t="s">
        <v>108</v>
      </c>
      <c r="E68" s="113" t="s">
        <v>15</v>
      </c>
      <c r="F68" s="113" t="s">
        <v>16</v>
      </c>
      <c r="G68" s="111">
        <v>2.3</v>
      </c>
      <c r="H68" s="115" t="s">
        <v>17</v>
      </c>
      <c r="I68" s="114">
        <v>460</v>
      </c>
      <c r="J68" s="115" t="s">
        <v>147</v>
      </c>
    </row>
    <row r="69" ht="24" spans="1:10">
      <c r="A69" s="111">
        <v>66</v>
      </c>
      <c r="B69" s="111" t="s">
        <v>110</v>
      </c>
      <c r="C69" s="117" t="s">
        <v>148</v>
      </c>
      <c r="D69" s="113" t="s">
        <v>108</v>
      </c>
      <c r="E69" s="113" t="s">
        <v>15</v>
      </c>
      <c r="F69" s="113" t="s">
        <v>16</v>
      </c>
      <c r="G69" s="111">
        <v>1.73</v>
      </c>
      <c r="H69" s="115" t="s">
        <v>17</v>
      </c>
      <c r="I69" s="114">
        <v>346</v>
      </c>
      <c r="J69" s="115" t="s">
        <v>149</v>
      </c>
    </row>
    <row r="70" ht="24" spans="1:10">
      <c r="A70" s="111">
        <v>67</v>
      </c>
      <c r="B70" s="111" t="s">
        <v>110</v>
      </c>
      <c r="C70" s="117" t="s">
        <v>150</v>
      </c>
      <c r="D70" s="113" t="s">
        <v>108</v>
      </c>
      <c r="E70" s="113" t="s">
        <v>15</v>
      </c>
      <c r="F70" s="113" t="s">
        <v>16</v>
      </c>
      <c r="G70" s="111">
        <v>2.44</v>
      </c>
      <c r="H70" s="115" t="s">
        <v>17</v>
      </c>
      <c r="I70" s="114">
        <v>488</v>
      </c>
      <c r="J70" s="115" t="s">
        <v>151</v>
      </c>
    </row>
    <row r="71" ht="24" spans="1:10">
      <c r="A71" s="111">
        <v>68</v>
      </c>
      <c r="B71" s="111" t="s">
        <v>110</v>
      </c>
      <c r="C71" s="117" t="s">
        <v>152</v>
      </c>
      <c r="D71" s="113" t="s">
        <v>108</v>
      </c>
      <c r="E71" s="113" t="s">
        <v>15</v>
      </c>
      <c r="F71" s="113" t="s">
        <v>16</v>
      </c>
      <c r="G71" s="111">
        <v>2.67</v>
      </c>
      <c r="H71" s="115" t="s">
        <v>17</v>
      </c>
      <c r="I71" s="114">
        <v>534</v>
      </c>
      <c r="J71" s="115" t="s">
        <v>153</v>
      </c>
    </row>
    <row r="72" ht="24" spans="1:10">
      <c r="A72" s="111">
        <v>69</v>
      </c>
      <c r="B72" s="111" t="s">
        <v>110</v>
      </c>
      <c r="C72" s="117" t="s">
        <v>154</v>
      </c>
      <c r="D72" s="113" t="s">
        <v>108</v>
      </c>
      <c r="E72" s="113" t="s">
        <v>15</v>
      </c>
      <c r="F72" s="113" t="s">
        <v>16</v>
      </c>
      <c r="G72" s="111">
        <v>1.72</v>
      </c>
      <c r="H72" s="115" t="s">
        <v>17</v>
      </c>
      <c r="I72" s="114">
        <v>344</v>
      </c>
      <c r="J72" s="115" t="s">
        <v>155</v>
      </c>
    </row>
    <row r="73" ht="24" spans="1:10">
      <c r="A73" s="111">
        <v>70</v>
      </c>
      <c r="B73" s="111" t="s">
        <v>110</v>
      </c>
      <c r="C73" s="117" t="s">
        <v>156</v>
      </c>
      <c r="D73" s="113" t="s">
        <v>108</v>
      </c>
      <c r="E73" s="113" t="s">
        <v>15</v>
      </c>
      <c r="F73" s="113" t="s">
        <v>16</v>
      </c>
      <c r="G73" s="111">
        <v>3.38</v>
      </c>
      <c r="H73" s="115" t="s">
        <v>17</v>
      </c>
      <c r="I73" s="114">
        <v>676</v>
      </c>
      <c r="J73" s="115" t="s">
        <v>157</v>
      </c>
    </row>
    <row r="74" ht="24" spans="1:10">
      <c r="A74" s="111">
        <v>71</v>
      </c>
      <c r="B74" s="111" t="s">
        <v>110</v>
      </c>
      <c r="C74" s="117" t="s">
        <v>158</v>
      </c>
      <c r="D74" s="113" t="s">
        <v>108</v>
      </c>
      <c r="E74" s="113" t="s">
        <v>15</v>
      </c>
      <c r="F74" s="113" t="s">
        <v>16</v>
      </c>
      <c r="G74" s="111">
        <v>2.56</v>
      </c>
      <c r="H74" s="115" t="s">
        <v>17</v>
      </c>
      <c r="I74" s="114">
        <v>512</v>
      </c>
      <c r="J74" s="115" t="s">
        <v>159</v>
      </c>
    </row>
    <row r="75" ht="24" spans="1:10">
      <c r="A75" s="111">
        <v>72</v>
      </c>
      <c r="B75" s="111" t="s">
        <v>110</v>
      </c>
      <c r="C75" s="117" t="s">
        <v>160</v>
      </c>
      <c r="D75" s="113" t="s">
        <v>108</v>
      </c>
      <c r="E75" s="113" t="s">
        <v>15</v>
      </c>
      <c r="F75" s="113" t="s">
        <v>16</v>
      </c>
      <c r="G75" s="111">
        <v>2.63</v>
      </c>
      <c r="H75" s="115" t="s">
        <v>17</v>
      </c>
      <c r="I75" s="114">
        <v>526</v>
      </c>
      <c r="J75" s="115" t="s">
        <v>161</v>
      </c>
    </row>
    <row r="76" ht="24" spans="1:10">
      <c r="A76" s="111">
        <v>73</v>
      </c>
      <c r="B76" s="111" t="s">
        <v>110</v>
      </c>
      <c r="C76" s="117" t="s">
        <v>162</v>
      </c>
      <c r="D76" s="113" t="s">
        <v>108</v>
      </c>
      <c r="E76" s="113" t="s">
        <v>15</v>
      </c>
      <c r="F76" s="113" t="s">
        <v>16</v>
      </c>
      <c r="G76" s="111">
        <v>1.57</v>
      </c>
      <c r="H76" s="115" t="s">
        <v>17</v>
      </c>
      <c r="I76" s="114">
        <v>314</v>
      </c>
      <c r="J76" s="115" t="s">
        <v>163</v>
      </c>
    </row>
    <row r="77" ht="24" spans="1:10">
      <c r="A77" s="111">
        <v>74</v>
      </c>
      <c r="B77" s="111" t="s">
        <v>110</v>
      </c>
      <c r="C77" s="117" t="s">
        <v>164</v>
      </c>
      <c r="D77" s="113" t="s">
        <v>108</v>
      </c>
      <c r="E77" s="113" t="s">
        <v>15</v>
      </c>
      <c r="F77" s="113" t="s">
        <v>16</v>
      </c>
      <c r="G77" s="111">
        <v>1.03</v>
      </c>
      <c r="H77" s="115" t="s">
        <v>17</v>
      </c>
      <c r="I77" s="114">
        <v>206</v>
      </c>
      <c r="J77" s="115" t="s">
        <v>165</v>
      </c>
    </row>
    <row r="78" ht="24" spans="1:10">
      <c r="A78" s="111">
        <v>75</v>
      </c>
      <c r="B78" s="111" t="s">
        <v>110</v>
      </c>
      <c r="C78" s="117" t="s">
        <v>166</v>
      </c>
      <c r="D78" s="113" t="s">
        <v>108</v>
      </c>
      <c r="E78" s="113" t="s">
        <v>15</v>
      </c>
      <c r="F78" s="113" t="s">
        <v>16</v>
      </c>
      <c r="G78" s="111">
        <v>0.57</v>
      </c>
      <c r="H78" s="115" t="s">
        <v>17</v>
      </c>
      <c r="I78" s="114">
        <v>114</v>
      </c>
      <c r="J78" s="115" t="s">
        <v>167</v>
      </c>
    </row>
    <row r="79" ht="24" spans="1:10">
      <c r="A79" s="111">
        <v>76</v>
      </c>
      <c r="B79" s="111" t="s">
        <v>110</v>
      </c>
      <c r="C79" s="117" t="s">
        <v>168</v>
      </c>
      <c r="D79" s="113" t="s">
        <v>108</v>
      </c>
      <c r="E79" s="113" t="s">
        <v>15</v>
      </c>
      <c r="F79" s="113" t="s">
        <v>16</v>
      </c>
      <c r="G79" s="111">
        <v>0.95</v>
      </c>
      <c r="H79" s="115" t="s">
        <v>17</v>
      </c>
      <c r="I79" s="114">
        <v>190</v>
      </c>
      <c r="J79" s="115" t="s">
        <v>169</v>
      </c>
    </row>
    <row r="80" ht="24" spans="1:10">
      <c r="A80" s="111">
        <v>77</v>
      </c>
      <c r="B80" s="111" t="s">
        <v>110</v>
      </c>
      <c r="C80" s="117" t="s">
        <v>170</v>
      </c>
      <c r="D80" s="113" t="s">
        <v>108</v>
      </c>
      <c r="E80" s="113" t="s">
        <v>15</v>
      </c>
      <c r="F80" s="113" t="s">
        <v>16</v>
      </c>
      <c r="G80" s="111">
        <v>1.57</v>
      </c>
      <c r="H80" s="115" t="s">
        <v>17</v>
      </c>
      <c r="I80" s="114">
        <v>314</v>
      </c>
      <c r="J80" s="115" t="s">
        <v>163</v>
      </c>
    </row>
    <row r="81" ht="24" spans="1:10">
      <c r="A81" s="111">
        <v>78</v>
      </c>
      <c r="B81" s="111" t="s">
        <v>110</v>
      </c>
      <c r="C81" s="117" t="s">
        <v>171</v>
      </c>
      <c r="D81" s="113" t="s">
        <v>108</v>
      </c>
      <c r="E81" s="113" t="s">
        <v>15</v>
      </c>
      <c r="F81" s="113" t="s">
        <v>16</v>
      </c>
      <c r="G81" s="111">
        <v>0.98</v>
      </c>
      <c r="H81" s="115" t="s">
        <v>17</v>
      </c>
      <c r="I81" s="114">
        <v>196</v>
      </c>
      <c r="J81" s="115" t="s">
        <v>172</v>
      </c>
    </row>
    <row r="82" ht="24" spans="1:10">
      <c r="A82" s="111">
        <v>79</v>
      </c>
      <c r="B82" s="111" t="s">
        <v>110</v>
      </c>
      <c r="C82" s="117" t="s">
        <v>173</v>
      </c>
      <c r="D82" s="113" t="s">
        <v>108</v>
      </c>
      <c r="E82" s="113" t="s">
        <v>15</v>
      </c>
      <c r="F82" s="113" t="s">
        <v>16</v>
      </c>
      <c r="G82" s="111">
        <v>1.28</v>
      </c>
      <c r="H82" s="115" t="s">
        <v>17</v>
      </c>
      <c r="I82" s="114">
        <v>256</v>
      </c>
      <c r="J82" s="115" t="s">
        <v>174</v>
      </c>
    </row>
    <row r="83" ht="24" spans="1:10">
      <c r="A83" s="111">
        <v>80</v>
      </c>
      <c r="B83" s="111" t="s">
        <v>110</v>
      </c>
      <c r="C83" s="117" t="s">
        <v>175</v>
      </c>
      <c r="D83" s="113" t="s">
        <v>108</v>
      </c>
      <c r="E83" s="113" t="s">
        <v>15</v>
      </c>
      <c r="F83" s="113" t="s">
        <v>16</v>
      </c>
      <c r="G83" s="111">
        <v>0.75</v>
      </c>
      <c r="H83" s="115" t="s">
        <v>17</v>
      </c>
      <c r="I83" s="114">
        <v>150</v>
      </c>
      <c r="J83" s="115" t="s">
        <v>176</v>
      </c>
    </row>
    <row r="84" ht="24" spans="1:10">
      <c r="A84" s="111">
        <v>81</v>
      </c>
      <c r="B84" s="111" t="s">
        <v>110</v>
      </c>
      <c r="C84" s="117" t="s">
        <v>177</v>
      </c>
      <c r="D84" s="113" t="s">
        <v>108</v>
      </c>
      <c r="E84" s="113" t="s">
        <v>15</v>
      </c>
      <c r="F84" s="113" t="s">
        <v>16</v>
      </c>
      <c r="G84" s="111">
        <v>0.71</v>
      </c>
      <c r="H84" s="115" t="s">
        <v>17</v>
      </c>
      <c r="I84" s="114">
        <v>142</v>
      </c>
      <c r="J84" s="115" t="s">
        <v>178</v>
      </c>
    </row>
    <row r="85" ht="24" spans="1:10">
      <c r="A85" s="111">
        <v>82</v>
      </c>
      <c r="B85" s="111" t="s">
        <v>110</v>
      </c>
      <c r="C85" s="117" t="s">
        <v>179</v>
      </c>
      <c r="D85" s="113" t="s">
        <v>108</v>
      </c>
      <c r="E85" s="113" t="s">
        <v>15</v>
      </c>
      <c r="F85" s="113" t="s">
        <v>16</v>
      </c>
      <c r="G85" s="111">
        <v>0.92</v>
      </c>
      <c r="H85" s="115" t="s">
        <v>17</v>
      </c>
      <c r="I85" s="114">
        <v>184</v>
      </c>
      <c r="J85" s="115" t="s">
        <v>180</v>
      </c>
    </row>
    <row r="86" ht="24" spans="1:10">
      <c r="A86" s="111">
        <v>83</v>
      </c>
      <c r="B86" s="111" t="s">
        <v>110</v>
      </c>
      <c r="C86" s="117" t="s">
        <v>152</v>
      </c>
      <c r="D86" s="113" t="s">
        <v>108</v>
      </c>
      <c r="E86" s="113" t="s">
        <v>15</v>
      </c>
      <c r="F86" s="113" t="s">
        <v>16</v>
      </c>
      <c r="G86" s="111">
        <v>0.85</v>
      </c>
      <c r="H86" s="115" t="s">
        <v>17</v>
      </c>
      <c r="I86" s="114">
        <v>170</v>
      </c>
      <c r="J86" s="115" t="s">
        <v>181</v>
      </c>
    </row>
    <row r="87" ht="24" spans="1:10">
      <c r="A87" s="111">
        <v>84</v>
      </c>
      <c r="B87" s="111" t="s">
        <v>110</v>
      </c>
      <c r="C87" s="117" t="s">
        <v>182</v>
      </c>
      <c r="D87" s="113" t="s">
        <v>108</v>
      </c>
      <c r="E87" s="113" t="s">
        <v>15</v>
      </c>
      <c r="F87" s="113" t="s">
        <v>16</v>
      </c>
      <c r="G87" s="111">
        <v>0.7</v>
      </c>
      <c r="H87" s="115" t="s">
        <v>17</v>
      </c>
      <c r="I87" s="114">
        <v>140</v>
      </c>
      <c r="J87" s="115" t="s">
        <v>61</v>
      </c>
    </row>
    <row r="88" ht="24" spans="1:10">
      <c r="A88" s="111">
        <v>85</v>
      </c>
      <c r="B88" s="111" t="s">
        <v>110</v>
      </c>
      <c r="C88" s="121" t="s">
        <v>183</v>
      </c>
      <c r="D88" s="113" t="s">
        <v>108</v>
      </c>
      <c r="E88" s="113" t="s">
        <v>15</v>
      </c>
      <c r="F88" s="113" t="s">
        <v>16</v>
      </c>
      <c r="G88" s="114">
        <v>0.74</v>
      </c>
      <c r="H88" s="115" t="s">
        <v>17</v>
      </c>
      <c r="I88" s="114">
        <v>148</v>
      </c>
      <c r="J88" s="115" t="s">
        <v>184</v>
      </c>
    </row>
    <row r="89" ht="24" spans="1:10">
      <c r="A89" s="111">
        <v>86</v>
      </c>
      <c r="B89" s="111" t="s">
        <v>110</v>
      </c>
      <c r="C89" s="121" t="s">
        <v>185</v>
      </c>
      <c r="D89" s="113" t="s">
        <v>108</v>
      </c>
      <c r="E89" s="113" t="s">
        <v>15</v>
      </c>
      <c r="F89" s="113" t="s">
        <v>16</v>
      </c>
      <c r="G89" s="114">
        <v>0.5</v>
      </c>
      <c r="H89" s="115" t="s">
        <v>17</v>
      </c>
      <c r="I89" s="114">
        <v>100</v>
      </c>
      <c r="J89" s="115" t="s">
        <v>45</v>
      </c>
    </row>
    <row r="90" ht="24" spans="1:10">
      <c r="A90" s="111">
        <v>87</v>
      </c>
      <c r="B90" s="111" t="s">
        <v>110</v>
      </c>
      <c r="C90" s="117" t="s">
        <v>186</v>
      </c>
      <c r="D90" s="113" t="s">
        <v>108</v>
      </c>
      <c r="E90" s="113" t="s">
        <v>15</v>
      </c>
      <c r="F90" s="113" t="s">
        <v>16</v>
      </c>
      <c r="G90" s="111">
        <v>0.69</v>
      </c>
      <c r="H90" s="115" t="s">
        <v>17</v>
      </c>
      <c r="I90" s="114">
        <v>138</v>
      </c>
      <c r="J90" s="115" t="s">
        <v>187</v>
      </c>
    </row>
    <row r="91" ht="24" spans="1:10">
      <c r="A91" s="111">
        <v>88</v>
      </c>
      <c r="B91" s="111" t="s">
        <v>110</v>
      </c>
      <c r="C91" s="117" t="s">
        <v>188</v>
      </c>
      <c r="D91" s="113" t="s">
        <v>108</v>
      </c>
      <c r="E91" s="113" t="s">
        <v>15</v>
      </c>
      <c r="F91" s="113" t="s">
        <v>16</v>
      </c>
      <c r="G91" s="111">
        <v>1.36</v>
      </c>
      <c r="H91" s="115" t="s">
        <v>17</v>
      </c>
      <c r="I91" s="114">
        <v>272</v>
      </c>
      <c r="J91" s="115" t="s">
        <v>189</v>
      </c>
    </row>
    <row r="92" ht="24" spans="1:10">
      <c r="A92" s="111">
        <v>89</v>
      </c>
      <c r="B92" s="111" t="s">
        <v>110</v>
      </c>
      <c r="C92" s="117" t="s">
        <v>190</v>
      </c>
      <c r="D92" s="113" t="s">
        <v>108</v>
      </c>
      <c r="E92" s="113" t="s">
        <v>15</v>
      </c>
      <c r="F92" s="113" t="s">
        <v>16</v>
      </c>
      <c r="G92" s="111">
        <v>1.17</v>
      </c>
      <c r="H92" s="115" t="s">
        <v>17</v>
      </c>
      <c r="I92" s="114">
        <v>234</v>
      </c>
      <c r="J92" s="115" t="s">
        <v>191</v>
      </c>
    </row>
    <row r="93" ht="24" spans="1:10">
      <c r="A93" s="111">
        <v>90</v>
      </c>
      <c r="B93" s="111" t="s">
        <v>110</v>
      </c>
      <c r="C93" s="117" t="s">
        <v>192</v>
      </c>
      <c r="D93" s="113" t="s">
        <v>108</v>
      </c>
      <c r="E93" s="113" t="s">
        <v>15</v>
      </c>
      <c r="F93" s="113" t="s">
        <v>16</v>
      </c>
      <c r="G93" s="111">
        <v>3.3</v>
      </c>
      <c r="H93" s="115" t="s">
        <v>17</v>
      </c>
      <c r="I93" s="114">
        <v>660</v>
      </c>
      <c r="J93" s="115" t="s">
        <v>193</v>
      </c>
    </row>
    <row r="94" ht="24" spans="1:10">
      <c r="A94" s="111">
        <v>91</v>
      </c>
      <c r="B94" s="111" t="s">
        <v>110</v>
      </c>
      <c r="C94" s="117" t="s">
        <v>194</v>
      </c>
      <c r="D94" s="113" t="s">
        <v>108</v>
      </c>
      <c r="E94" s="113" t="s">
        <v>15</v>
      </c>
      <c r="F94" s="113" t="s">
        <v>16</v>
      </c>
      <c r="G94" s="111">
        <v>0.72</v>
      </c>
      <c r="H94" s="115" t="s">
        <v>17</v>
      </c>
      <c r="I94" s="114">
        <v>144</v>
      </c>
      <c r="J94" s="115" t="s">
        <v>195</v>
      </c>
    </row>
    <row r="95" ht="24" spans="1:10">
      <c r="A95" s="111">
        <v>92</v>
      </c>
      <c r="B95" s="111" t="s">
        <v>110</v>
      </c>
      <c r="C95" s="117" t="s">
        <v>196</v>
      </c>
      <c r="D95" s="113" t="s">
        <v>108</v>
      </c>
      <c r="E95" s="113" t="s">
        <v>15</v>
      </c>
      <c r="F95" s="113" t="s">
        <v>16</v>
      </c>
      <c r="G95" s="111">
        <v>0.87</v>
      </c>
      <c r="H95" s="115" t="s">
        <v>17</v>
      </c>
      <c r="I95" s="114">
        <v>174</v>
      </c>
      <c r="J95" s="115" t="s">
        <v>197</v>
      </c>
    </row>
    <row r="96" ht="24" spans="1:10">
      <c r="A96" s="111">
        <v>93</v>
      </c>
      <c r="B96" s="111" t="s">
        <v>110</v>
      </c>
      <c r="C96" s="117" t="s">
        <v>198</v>
      </c>
      <c r="D96" s="113" t="s">
        <v>108</v>
      </c>
      <c r="E96" s="113" t="s">
        <v>15</v>
      </c>
      <c r="F96" s="113" t="s">
        <v>16</v>
      </c>
      <c r="G96" s="111">
        <v>2.6</v>
      </c>
      <c r="H96" s="115" t="s">
        <v>17</v>
      </c>
      <c r="I96" s="114">
        <v>520</v>
      </c>
      <c r="J96" s="115" t="s">
        <v>199</v>
      </c>
    </row>
    <row r="97" ht="24" spans="1:10">
      <c r="A97" s="111">
        <v>94</v>
      </c>
      <c r="B97" s="111" t="s">
        <v>110</v>
      </c>
      <c r="C97" s="117" t="s">
        <v>200</v>
      </c>
      <c r="D97" s="113" t="s">
        <v>108</v>
      </c>
      <c r="E97" s="113" t="s">
        <v>15</v>
      </c>
      <c r="F97" s="113" t="s">
        <v>16</v>
      </c>
      <c r="G97" s="111">
        <v>1</v>
      </c>
      <c r="H97" s="115" t="s">
        <v>17</v>
      </c>
      <c r="I97" s="114">
        <v>200</v>
      </c>
      <c r="J97" s="115" t="s">
        <v>100</v>
      </c>
    </row>
    <row r="98" ht="50" customHeight="1" spans="1:10">
      <c r="A98" s="111">
        <v>95</v>
      </c>
      <c r="B98" s="111" t="s">
        <v>201</v>
      </c>
      <c r="C98" s="116" t="s">
        <v>202</v>
      </c>
      <c r="D98" s="113" t="s">
        <v>108</v>
      </c>
      <c r="E98" s="113" t="s">
        <v>15</v>
      </c>
      <c r="F98" s="113" t="s">
        <v>16</v>
      </c>
      <c r="G98" s="123">
        <v>2.66</v>
      </c>
      <c r="H98" s="115" t="s">
        <v>17</v>
      </c>
      <c r="I98" s="114">
        <v>532</v>
      </c>
      <c r="J98" s="115" t="s">
        <v>203</v>
      </c>
    </row>
    <row r="99" ht="44" customHeight="1" spans="1:10">
      <c r="A99" s="111">
        <v>96</v>
      </c>
      <c r="B99" s="111" t="s">
        <v>201</v>
      </c>
      <c r="C99" s="116" t="s">
        <v>204</v>
      </c>
      <c r="D99" s="113" t="s">
        <v>108</v>
      </c>
      <c r="E99" s="113" t="s">
        <v>15</v>
      </c>
      <c r="F99" s="113" t="s">
        <v>16</v>
      </c>
      <c r="G99" s="123">
        <v>4.11</v>
      </c>
      <c r="H99" s="115" t="s">
        <v>17</v>
      </c>
      <c r="I99" s="114">
        <v>822</v>
      </c>
      <c r="J99" s="115" t="s">
        <v>205</v>
      </c>
    </row>
    <row r="100" ht="24" spans="1:10">
      <c r="A100" s="111">
        <v>97</v>
      </c>
      <c r="B100" s="111" t="s">
        <v>201</v>
      </c>
      <c r="C100" s="116" t="s">
        <v>206</v>
      </c>
      <c r="D100" s="113" t="s">
        <v>108</v>
      </c>
      <c r="E100" s="113" t="s">
        <v>15</v>
      </c>
      <c r="F100" s="113" t="s">
        <v>16</v>
      </c>
      <c r="G100" s="123">
        <v>2.36</v>
      </c>
      <c r="H100" s="115" t="s">
        <v>17</v>
      </c>
      <c r="I100" s="114">
        <v>472</v>
      </c>
      <c r="J100" s="115" t="s">
        <v>207</v>
      </c>
    </row>
    <row r="101" ht="24" spans="1:10">
      <c r="A101" s="111">
        <v>98</v>
      </c>
      <c r="B101" s="111" t="s">
        <v>201</v>
      </c>
      <c r="C101" s="116" t="s">
        <v>208</v>
      </c>
      <c r="D101" s="113" t="s">
        <v>108</v>
      </c>
      <c r="E101" s="113" t="s">
        <v>15</v>
      </c>
      <c r="F101" s="113" t="s">
        <v>16</v>
      </c>
      <c r="G101" s="123">
        <v>4.02</v>
      </c>
      <c r="H101" s="115" t="s">
        <v>17</v>
      </c>
      <c r="I101" s="114">
        <v>804</v>
      </c>
      <c r="J101" s="115" t="s">
        <v>209</v>
      </c>
    </row>
    <row r="102" ht="24" spans="1:10">
      <c r="A102" s="111">
        <v>99</v>
      </c>
      <c r="B102" s="111" t="s">
        <v>201</v>
      </c>
      <c r="C102" s="116" t="s">
        <v>210</v>
      </c>
      <c r="D102" s="113" t="s">
        <v>108</v>
      </c>
      <c r="E102" s="113" t="s">
        <v>15</v>
      </c>
      <c r="F102" s="113" t="s">
        <v>16</v>
      </c>
      <c r="G102" s="123">
        <v>2.13</v>
      </c>
      <c r="H102" s="115" t="s">
        <v>17</v>
      </c>
      <c r="I102" s="114">
        <v>426</v>
      </c>
      <c r="J102" s="115" t="s">
        <v>211</v>
      </c>
    </row>
    <row r="103" ht="24" spans="1:10">
      <c r="A103" s="111">
        <v>100</v>
      </c>
      <c r="B103" s="111" t="s">
        <v>201</v>
      </c>
      <c r="C103" s="116" t="s">
        <v>212</v>
      </c>
      <c r="D103" s="113" t="s">
        <v>108</v>
      </c>
      <c r="E103" s="113" t="s">
        <v>15</v>
      </c>
      <c r="F103" s="113" t="s">
        <v>16</v>
      </c>
      <c r="G103" s="123">
        <v>2.54</v>
      </c>
      <c r="H103" s="115" t="s">
        <v>17</v>
      </c>
      <c r="I103" s="114">
        <v>508</v>
      </c>
      <c r="J103" s="115" t="s">
        <v>213</v>
      </c>
    </row>
    <row r="104" ht="24" spans="1:10">
      <c r="A104" s="111">
        <v>101</v>
      </c>
      <c r="B104" s="111" t="s">
        <v>201</v>
      </c>
      <c r="C104" s="116" t="s">
        <v>214</v>
      </c>
      <c r="D104" s="113" t="s">
        <v>108</v>
      </c>
      <c r="E104" s="113" t="s">
        <v>15</v>
      </c>
      <c r="F104" s="113" t="s">
        <v>16</v>
      </c>
      <c r="G104" s="123">
        <v>1.3</v>
      </c>
      <c r="H104" s="115" t="s">
        <v>17</v>
      </c>
      <c r="I104" s="114">
        <v>260</v>
      </c>
      <c r="J104" s="115" t="s">
        <v>31</v>
      </c>
    </row>
    <row r="105" ht="24" spans="1:10">
      <c r="A105" s="111">
        <v>102</v>
      </c>
      <c r="B105" s="111" t="s">
        <v>201</v>
      </c>
      <c r="C105" s="116" t="s">
        <v>215</v>
      </c>
      <c r="D105" s="113" t="s">
        <v>108</v>
      </c>
      <c r="E105" s="113" t="s">
        <v>15</v>
      </c>
      <c r="F105" s="113" t="s">
        <v>16</v>
      </c>
      <c r="G105" s="123">
        <v>2.68</v>
      </c>
      <c r="H105" s="115" t="s">
        <v>17</v>
      </c>
      <c r="I105" s="114">
        <v>536</v>
      </c>
      <c r="J105" s="115" t="s">
        <v>216</v>
      </c>
    </row>
    <row r="106" ht="24" spans="1:10">
      <c r="A106" s="111">
        <v>103</v>
      </c>
      <c r="B106" s="111" t="s">
        <v>201</v>
      </c>
      <c r="C106" s="116" t="s">
        <v>217</v>
      </c>
      <c r="D106" s="113" t="s">
        <v>108</v>
      </c>
      <c r="E106" s="113" t="s">
        <v>15</v>
      </c>
      <c r="F106" s="113" t="s">
        <v>16</v>
      </c>
      <c r="G106" s="123">
        <v>3.06</v>
      </c>
      <c r="H106" s="115" t="s">
        <v>17</v>
      </c>
      <c r="I106" s="114">
        <v>612</v>
      </c>
      <c r="J106" s="115" t="s">
        <v>218</v>
      </c>
    </row>
    <row r="107" ht="24" spans="1:10">
      <c r="A107" s="111">
        <v>104</v>
      </c>
      <c r="B107" s="111" t="s">
        <v>201</v>
      </c>
      <c r="C107" s="117" t="s">
        <v>219</v>
      </c>
      <c r="D107" s="113" t="s">
        <v>108</v>
      </c>
      <c r="E107" s="113" t="s">
        <v>15</v>
      </c>
      <c r="F107" s="113" t="s">
        <v>16</v>
      </c>
      <c r="G107" s="111">
        <v>3.91</v>
      </c>
      <c r="H107" s="115" t="s">
        <v>17</v>
      </c>
      <c r="I107" s="114">
        <v>782</v>
      </c>
      <c r="J107" s="115" t="s">
        <v>96</v>
      </c>
    </row>
    <row r="108" ht="24" spans="1:10">
      <c r="A108" s="111">
        <v>105</v>
      </c>
      <c r="B108" s="111" t="s">
        <v>201</v>
      </c>
      <c r="C108" s="117" t="s">
        <v>220</v>
      </c>
      <c r="D108" s="113" t="s">
        <v>108</v>
      </c>
      <c r="E108" s="113" t="s">
        <v>15</v>
      </c>
      <c r="F108" s="113" t="s">
        <v>16</v>
      </c>
      <c r="G108" s="111">
        <v>2.25</v>
      </c>
      <c r="H108" s="115" t="s">
        <v>17</v>
      </c>
      <c r="I108" s="114">
        <v>450</v>
      </c>
      <c r="J108" s="115" t="s">
        <v>221</v>
      </c>
    </row>
    <row r="109" ht="24" spans="1:10">
      <c r="A109" s="111">
        <v>106</v>
      </c>
      <c r="B109" s="111" t="s">
        <v>201</v>
      </c>
      <c r="C109" s="117" t="s">
        <v>222</v>
      </c>
      <c r="D109" s="113" t="s">
        <v>108</v>
      </c>
      <c r="E109" s="113" t="s">
        <v>15</v>
      </c>
      <c r="F109" s="113" t="s">
        <v>16</v>
      </c>
      <c r="G109" s="111">
        <v>5.62</v>
      </c>
      <c r="H109" s="115" t="s">
        <v>17</v>
      </c>
      <c r="I109" s="114">
        <v>1124</v>
      </c>
      <c r="J109" s="115" t="s">
        <v>223</v>
      </c>
    </row>
    <row r="110" ht="24" spans="1:10">
      <c r="A110" s="111">
        <v>107</v>
      </c>
      <c r="B110" s="111" t="s">
        <v>201</v>
      </c>
      <c r="C110" s="117" t="s">
        <v>224</v>
      </c>
      <c r="D110" s="113" t="s">
        <v>108</v>
      </c>
      <c r="E110" s="113" t="s">
        <v>15</v>
      </c>
      <c r="F110" s="113" t="s">
        <v>16</v>
      </c>
      <c r="G110" s="111">
        <v>2.21</v>
      </c>
      <c r="H110" s="115" t="s">
        <v>17</v>
      </c>
      <c r="I110" s="114">
        <v>442</v>
      </c>
      <c r="J110" s="115" t="s">
        <v>225</v>
      </c>
    </row>
    <row r="111" ht="24" spans="1:10">
      <c r="A111" s="111">
        <v>108</v>
      </c>
      <c r="B111" s="111" t="s">
        <v>201</v>
      </c>
      <c r="C111" s="117" t="s">
        <v>226</v>
      </c>
      <c r="D111" s="113" t="s">
        <v>108</v>
      </c>
      <c r="E111" s="113" t="s">
        <v>15</v>
      </c>
      <c r="F111" s="113" t="s">
        <v>16</v>
      </c>
      <c r="G111" s="111">
        <v>7.27</v>
      </c>
      <c r="H111" s="115" t="s">
        <v>17</v>
      </c>
      <c r="I111" s="114">
        <v>1454</v>
      </c>
      <c r="J111" s="115" t="s">
        <v>227</v>
      </c>
    </row>
    <row r="112" ht="24" spans="1:10">
      <c r="A112" s="111">
        <v>109</v>
      </c>
      <c r="B112" s="111" t="s">
        <v>228</v>
      </c>
      <c r="C112" s="116" t="s">
        <v>229</v>
      </c>
      <c r="D112" s="113" t="s">
        <v>14</v>
      </c>
      <c r="E112" s="113" t="s">
        <v>15</v>
      </c>
      <c r="F112" s="113" t="s">
        <v>16</v>
      </c>
      <c r="G112" s="114">
        <v>3.77</v>
      </c>
      <c r="H112" s="115" t="s">
        <v>17</v>
      </c>
      <c r="I112" s="114">
        <v>754</v>
      </c>
      <c r="J112" s="115" t="s">
        <v>230</v>
      </c>
    </row>
    <row r="113" ht="24" spans="1:10">
      <c r="A113" s="111">
        <v>110</v>
      </c>
      <c r="B113" s="111" t="s">
        <v>228</v>
      </c>
      <c r="C113" s="116" t="s">
        <v>231</v>
      </c>
      <c r="D113" s="113" t="s">
        <v>14</v>
      </c>
      <c r="E113" s="113" t="s">
        <v>15</v>
      </c>
      <c r="F113" s="113" t="s">
        <v>16</v>
      </c>
      <c r="G113" s="114">
        <v>2.5</v>
      </c>
      <c r="H113" s="115" t="s">
        <v>17</v>
      </c>
      <c r="I113" s="114">
        <v>500</v>
      </c>
      <c r="J113" s="115" t="s">
        <v>86</v>
      </c>
    </row>
    <row r="114" ht="24" spans="1:10">
      <c r="A114" s="111">
        <v>111</v>
      </c>
      <c r="B114" s="111" t="s">
        <v>228</v>
      </c>
      <c r="C114" s="116" t="s">
        <v>232</v>
      </c>
      <c r="D114" s="113" t="s">
        <v>14</v>
      </c>
      <c r="E114" s="113" t="s">
        <v>15</v>
      </c>
      <c r="F114" s="113" t="s">
        <v>16</v>
      </c>
      <c r="G114" s="114">
        <v>3.12</v>
      </c>
      <c r="H114" s="115" t="s">
        <v>17</v>
      </c>
      <c r="I114" s="114">
        <v>624</v>
      </c>
      <c r="J114" s="115" t="s">
        <v>233</v>
      </c>
    </row>
    <row r="115" ht="24" spans="1:10">
      <c r="A115" s="111">
        <v>112</v>
      </c>
      <c r="B115" s="111" t="s">
        <v>228</v>
      </c>
      <c r="C115" s="116" t="s">
        <v>234</v>
      </c>
      <c r="D115" s="113" t="s">
        <v>14</v>
      </c>
      <c r="E115" s="113" t="s">
        <v>15</v>
      </c>
      <c r="F115" s="113" t="s">
        <v>16</v>
      </c>
      <c r="G115" s="114">
        <v>1.42</v>
      </c>
      <c r="H115" s="115" t="s">
        <v>17</v>
      </c>
      <c r="I115" s="114">
        <v>284</v>
      </c>
      <c r="J115" s="115" t="s">
        <v>235</v>
      </c>
    </row>
    <row r="116" ht="24" spans="1:10">
      <c r="A116" s="111">
        <v>113</v>
      </c>
      <c r="B116" s="111" t="s">
        <v>228</v>
      </c>
      <c r="C116" s="116" t="s">
        <v>236</v>
      </c>
      <c r="D116" s="113" t="s">
        <v>14</v>
      </c>
      <c r="E116" s="113" t="s">
        <v>15</v>
      </c>
      <c r="F116" s="113" t="s">
        <v>16</v>
      </c>
      <c r="G116" s="114">
        <v>4.16</v>
      </c>
      <c r="H116" s="115" t="s">
        <v>17</v>
      </c>
      <c r="I116" s="114">
        <v>832</v>
      </c>
      <c r="J116" s="115" t="s">
        <v>237</v>
      </c>
    </row>
    <row r="117" ht="24" spans="1:10">
      <c r="A117" s="111">
        <v>114</v>
      </c>
      <c r="B117" s="111" t="s">
        <v>228</v>
      </c>
      <c r="C117" s="116" t="s">
        <v>238</v>
      </c>
      <c r="D117" s="113" t="s">
        <v>14</v>
      </c>
      <c r="E117" s="113" t="s">
        <v>15</v>
      </c>
      <c r="F117" s="113" t="s">
        <v>16</v>
      </c>
      <c r="G117" s="114">
        <v>3.63</v>
      </c>
      <c r="H117" s="115" t="s">
        <v>17</v>
      </c>
      <c r="I117" s="114">
        <v>726</v>
      </c>
      <c r="J117" s="115" t="s">
        <v>239</v>
      </c>
    </row>
    <row r="118" ht="24" spans="1:10">
      <c r="A118" s="111">
        <v>115</v>
      </c>
      <c r="B118" s="111" t="s">
        <v>228</v>
      </c>
      <c r="C118" s="116" t="s">
        <v>240</v>
      </c>
      <c r="D118" s="113" t="s">
        <v>14</v>
      </c>
      <c r="E118" s="113" t="s">
        <v>15</v>
      </c>
      <c r="F118" s="113" t="s">
        <v>16</v>
      </c>
      <c r="G118" s="114">
        <v>1.77</v>
      </c>
      <c r="H118" s="115" t="s">
        <v>17</v>
      </c>
      <c r="I118" s="114">
        <v>354</v>
      </c>
      <c r="J118" s="115" t="s">
        <v>241</v>
      </c>
    </row>
    <row r="119" ht="24" spans="1:10">
      <c r="A119" s="111">
        <v>116</v>
      </c>
      <c r="B119" s="111" t="s">
        <v>228</v>
      </c>
      <c r="C119" s="116" t="s">
        <v>242</v>
      </c>
      <c r="D119" s="113" t="s">
        <v>14</v>
      </c>
      <c r="E119" s="113" t="s">
        <v>15</v>
      </c>
      <c r="F119" s="113" t="s">
        <v>16</v>
      </c>
      <c r="G119" s="114">
        <v>1.77</v>
      </c>
      <c r="H119" s="115" t="s">
        <v>17</v>
      </c>
      <c r="I119" s="114">
        <v>354</v>
      </c>
      <c r="J119" s="115" t="s">
        <v>241</v>
      </c>
    </row>
    <row r="120" ht="24" spans="1:10">
      <c r="A120" s="111">
        <v>117</v>
      </c>
      <c r="B120" s="111" t="s">
        <v>228</v>
      </c>
      <c r="C120" s="116" t="s">
        <v>243</v>
      </c>
      <c r="D120" s="113" t="s">
        <v>14</v>
      </c>
      <c r="E120" s="113" t="s">
        <v>15</v>
      </c>
      <c r="F120" s="113" t="s">
        <v>16</v>
      </c>
      <c r="G120" s="114">
        <v>2.61</v>
      </c>
      <c r="H120" s="115" t="s">
        <v>17</v>
      </c>
      <c r="I120" s="114">
        <v>522</v>
      </c>
      <c r="J120" s="115" t="s">
        <v>57</v>
      </c>
    </row>
    <row r="121" ht="24" spans="1:10">
      <c r="A121" s="111">
        <v>118</v>
      </c>
      <c r="B121" s="111" t="s">
        <v>228</v>
      </c>
      <c r="C121" s="116" t="s">
        <v>244</v>
      </c>
      <c r="D121" s="113" t="s">
        <v>108</v>
      </c>
      <c r="E121" s="113" t="s">
        <v>15</v>
      </c>
      <c r="F121" s="113" t="s">
        <v>16</v>
      </c>
      <c r="G121" s="114">
        <v>1.42</v>
      </c>
      <c r="H121" s="115" t="s">
        <v>17</v>
      </c>
      <c r="I121" s="114">
        <v>284</v>
      </c>
      <c r="J121" s="115" t="s">
        <v>235</v>
      </c>
    </row>
    <row r="122" ht="24" spans="1:10">
      <c r="A122" s="111">
        <v>119</v>
      </c>
      <c r="B122" s="111" t="s">
        <v>228</v>
      </c>
      <c r="C122" s="116" t="s">
        <v>245</v>
      </c>
      <c r="D122" s="113" t="s">
        <v>108</v>
      </c>
      <c r="E122" s="113" t="s">
        <v>15</v>
      </c>
      <c r="F122" s="113" t="s">
        <v>16</v>
      </c>
      <c r="G122" s="114">
        <v>2.11</v>
      </c>
      <c r="H122" s="115" t="s">
        <v>17</v>
      </c>
      <c r="I122" s="114">
        <v>422</v>
      </c>
      <c r="J122" s="115" t="s">
        <v>246</v>
      </c>
    </row>
    <row r="123" ht="24" spans="1:10">
      <c r="A123" s="111">
        <v>120</v>
      </c>
      <c r="B123" s="111" t="s">
        <v>228</v>
      </c>
      <c r="C123" s="116" t="s">
        <v>247</v>
      </c>
      <c r="D123" s="113" t="s">
        <v>108</v>
      </c>
      <c r="E123" s="113" t="s">
        <v>15</v>
      </c>
      <c r="F123" s="113" t="s">
        <v>16</v>
      </c>
      <c r="G123" s="114">
        <v>2.62</v>
      </c>
      <c r="H123" s="115" t="s">
        <v>17</v>
      </c>
      <c r="I123" s="114">
        <v>524</v>
      </c>
      <c r="J123" s="115" t="s">
        <v>248</v>
      </c>
    </row>
    <row r="124" ht="24" spans="1:10">
      <c r="A124" s="111">
        <v>121</v>
      </c>
      <c r="B124" s="111" t="s">
        <v>228</v>
      </c>
      <c r="C124" s="117" t="s">
        <v>249</v>
      </c>
      <c r="D124" s="113" t="s">
        <v>108</v>
      </c>
      <c r="E124" s="113" t="s">
        <v>15</v>
      </c>
      <c r="F124" s="113" t="s">
        <v>16</v>
      </c>
      <c r="G124" s="111">
        <v>3</v>
      </c>
      <c r="H124" s="115" t="s">
        <v>17</v>
      </c>
      <c r="I124" s="114">
        <v>600</v>
      </c>
      <c r="J124" s="115" t="s">
        <v>250</v>
      </c>
    </row>
    <row r="125" ht="24" spans="1:10">
      <c r="A125" s="111">
        <v>122</v>
      </c>
      <c r="B125" s="111" t="s">
        <v>228</v>
      </c>
      <c r="C125" s="117" t="s">
        <v>251</v>
      </c>
      <c r="D125" s="113" t="s">
        <v>108</v>
      </c>
      <c r="E125" s="113" t="s">
        <v>15</v>
      </c>
      <c r="F125" s="113" t="s">
        <v>16</v>
      </c>
      <c r="G125" s="111">
        <v>2.01</v>
      </c>
      <c r="H125" s="115" t="s">
        <v>17</v>
      </c>
      <c r="I125" s="114">
        <v>402</v>
      </c>
      <c r="J125" s="115" t="s">
        <v>252</v>
      </c>
    </row>
    <row r="126" ht="24" spans="1:10">
      <c r="A126" s="111">
        <v>123</v>
      </c>
      <c r="B126" s="111" t="s">
        <v>228</v>
      </c>
      <c r="C126" s="117" t="s">
        <v>253</v>
      </c>
      <c r="D126" s="113" t="s">
        <v>108</v>
      </c>
      <c r="E126" s="113" t="s">
        <v>15</v>
      </c>
      <c r="F126" s="113" t="s">
        <v>16</v>
      </c>
      <c r="G126" s="111">
        <v>2.04</v>
      </c>
      <c r="H126" s="115" t="s">
        <v>17</v>
      </c>
      <c r="I126" s="114">
        <v>408</v>
      </c>
      <c r="J126" s="115" t="s">
        <v>254</v>
      </c>
    </row>
    <row r="127" ht="24" spans="1:10">
      <c r="A127" s="111">
        <v>124</v>
      </c>
      <c r="B127" s="111" t="s">
        <v>228</v>
      </c>
      <c r="C127" s="117" t="s">
        <v>255</v>
      </c>
      <c r="D127" s="113" t="s">
        <v>108</v>
      </c>
      <c r="E127" s="113" t="s">
        <v>15</v>
      </c>
      <c r="F127" s="113" t="s">
        <v>16</v>
      </c>
      <c r="G127" s="111">
        <v>1.7</v>
      </c>
      <c r="H127" s="115" t="s">
        <v>17</v>
      </c>
      <c r="I127" s="114">
        <v>340</v>
      </c>
      <c r="J127" s="115" t="s">
        <v>256</v>
      </c>
    </row>
    <row r="128" ht="24" spans="1:10">
      <c r="A128" s="111">
        <v>125</v>
      </c>
      <c r="B128" s="111" t="s">
        <v>228</v>
      </c>
      <c r="C128" s="117" t="s">
        <v>257</v>
      </c>
      <c r="D128" s="113" t="s">
        <v>108</v>
      </c>
      <c r="E128" s="113" t="s">
        <v>15</v>
      </c>
      <c r="F128" s="113" t="s">
        <v>16</v>
      </c>
      <c r="G128" s="111">
        <v>1.53</v>
      </c>
      <c r="H128" s="115" t="s">
        <v>17</v>
      </c>
      <c r="I128" s="114">
        <v>306</v>
      </c>
      <c r="J128" s="115" t="s">
        <v>258</v>
      </c>
    </row>
    <row r="129" ht="24" spans="1:10">
      <c r="A129" s="111">
        <v>126</v>
      </c>
      <c r="B129" s="111" t="s">
        <v>228</v>
      </c>
      <c r="C129" s="117" t="s">
        <v>259</v>
      </c>
      <c r="D129" s="113" t="s">
        <v>108</v>
      </c>
      <c r="E129" s="113" t="s">
        <v>15</v>
      </c>
      <c r="F129" s="113" t="s">
        <v>16</v>
      </c>
      <c r="G129" s="111">
        <v>1.95</v>
      </c>
      <c r="H129" s="115" t="s">
        <v>17</v>
      </c>
      <c r="I129" s="114">
        <v>390</v>
      </c>
      <c r="J129" s="115" t="s">
        <v>260</v>
      </c>
    </row>
    <row r="130" ht="24" spans="1:10">
      <c r="A130" s="111">
        <v>127</v>
      </c>
      <c r="B130" s="111" t="s">
        <v>228</v>
      </c>
      <c r="C130" s="117" t="s">
        <v>261</v>
      </c>
      <c r="D130" s="113" t="s">
        <v>108</v>
      </c>
      <c r="E130" s="113" t="s">
        <v>15</v>
      </c>
      <c r="F130" s="113" t="s">
        <v>16</v>
      </c>
      <c r="G130" s="111">
        <v>1.4</v>
      </c>
      <c r="H130" s="115" t="s">
        <v>17</v>
      </c>
      <c r="I130" s="114">
        <v>280</v>
      </c>
      <c r="J130" s="115" t="s">
        <v>129</v>
      </c>
    </row>
    <row r="131" ht="24" spans="1:10">
      <c r="A131" s="111">
        <v>128</v>
      </c>
      <c r="B131" s="111" t="s">
        <v>228</v>
      </c>
      <c r="C131" s="116" t="s">
        <v>262</v>
      </c>
      <c r="D131" s="113" t="s">
        <v>14</v>
      </c>
      <c r="E131" s="113" t="s">
        <v>15</v>
      </c>
      <c r="F131" s="113" t="s">
        <v>16</v>
      </c>
      <c r="G131" s="114">
        <v>2.7</v>
      </c>
      <c r="H131" s="115" t="s">
        <v>17</v>
      </c>
      <c r="I131" s="114">
        <v>540</v>
      </c>
      <c r="J131" s="115" t="s">
        <v>263</v>
      </c>
    </row>
    <row r="132" ht="24" spans="1:10">
      <c r="A132" s="111">
        <v>129</v>
      </c>
      <c r="B132" s="111" t="s">
        <v>228</v>
      </c>
      <c r="C132" s="116" t="s">
        <v>264</v>
      </c>
      <c r="D132" s="113" t="s">
        <v>14</v>
      </c>
      <c r="E132" s="113" t="s">
        <v>15</v>
      </c>
      <c r="F132" s="113" t="s">
        <v>16</v>
      </c>
      <c r="G132" s="114">
        <v>5.59</v>
      </c>
      <c r="H132" s="115" t="s">
        <v>17</v>
      </c>
      <c r="I132" s="114">
        <v>1118</v>
      </c>
      <c r="J132" s="115" t="s">
        <v>265</v>
      </c>
    </row>
    <row r="133" ht="24" spans="1:10">
      <c r="A133" s="111">
        <v>130</v>
      </c>
      <c r="B133" s="111" t="s">
        <v>228</v>
      </c>
      <c r="C133" s="116" t="s">
        <v>266</v>
      </c>
      <c r="D133" s="113" t="s">
        <v>14</v>
      </c>
      <c r="E133" s="113" t="s">
        <v>15</v>
      </c>
      <c r="F133" s="113" t="s">
        <v>16</v>
      </c>
      <c r="G133" s="114">
        <v>5.3</v>
      </c>
      <c r="H133" s="115" t="s">
        <v>17</v>
      </c>
      <c r="I133" s="114">
        <v>1060</v>
      </c>
      <c r="J133" s="115" t="s">
        <v>267</v>
      </c>
    </row>
    <row r="134" ht="24" spans="1:10">
      <c r="A134" s="111">
        <v>131</v>
      </c>
      <c r="B134" s="111" t="s">
        <v>268</v>
      </c>
      <c r="C134" s="116" t="s">
        <v>269</v>
      </c>
      <c r="D134" s="113" t="s">
        <v>14</v>
      </c>
      <c r="E134" s="113" t="s">
        <v>15</v>
      </c>
      <c r="F134" s="113" t="s">
        <v>16</v>
      </c>
      <c r="G134" s="114">
        <v>2.16</v>
      </c>
      <c r="H134" s="115" t="s">
        <v>17</v>
      </c>
      <c r="I134" s="114">
        <v>432</v>
      </c>
      <c r="J134" s="115" t="s">
        <v>270</v>
      </c>
    </row>
    <row r="135" ht="24" spans="1:10">
      <c r="A135" s="111">
        <v>132</v>
      </c>
      <c r="B135" s="111" t="s">
        <v>271</v>
      </c>
      <c r="C135" s="116" t="s">
        <v>272</v>
      </c>
      <c r="D135" s="113" t="s">
        <v>14</v>
      </c>
      <c r="E135" s="113" t="s">
        <v>15</v>
      </c>
      <c r="F135" s="113" t="s">
        <v>16</v>
      </c>
      <c r="G135" s="114">
        <v>2.1</v>
      </c>
      <c r="H135" s="115" t="s">
        <v>17</v>
      </c>
      <c r="I135" s="120">
        <v>420</v>
      </c>
      <c r="J135" s="115" t="s">
        <v>273</v>
      </c>
    </row>
    <row r="136" ht="24" spans="1:10">
      <c r="A136" s="111">
        <v>133</v>
      </c>
      <c r="B136" s="111" t="s">
        <v>271</v>
      </c>
      <c r="C136" s="116" t="s">
        <v>274</v>
      </c>
      <c r="D136" s="113" t="s">
        <v>14</v>
      </c>
      <c r="E136" s="113" t="s">
        <v>15</v>
      </c>
      <c r="F136" s="113" t="s">
        <v>16</v>
      </c>
      <c r="G136" s="114">
        <v>1.8</v>
      </c>
      <c r="H136" s="115" t="s">
        <v>17</v>
      </c>
      <c r="I136" s="120">
        <v>360</v>
      </c>
      <c r="J136" s="115" t="s">
        <v>37</v>
      </c>
    </row>
    <row r="137" ht="24" spans="1:10">
      <c r="A137" s="111">
        <v>134</v>
      </c>
      <c r="B137" s="111" t="s">
        <v>271</v>
      </c>
      <c r="C137" s="116" t="s">
        <v>275</v>
      </c>
      <c r="D137" s="113" t="s">
        <v>14</v>
      </c>
      <c r="E137" s="113" t="s">
        <v>15</v>
      </c>
      <c r="F137" s="113" t="s">
        <v>16</v>
      </c>
      <c r="G137" s="114">
        <v>6</v>
      </c>
      <c r="H137" s="115" t="s">
        <v>17</v>
      </c>
      <c r="I137" s="120">
        <v>1200</v>
      </c>
      <c r="J137" s="115" t="s">
        <v>276</v>
      </c>
    </row>
    <row r="138" ht="24" spans="1:10">
      <c r="A138" s="111">
        <v>135</v>
      </c>
      <c r="B138" s="111" t="s">
        <v>271</v>
      </c>
      <c r="C138" s="116" t="s">
        <v>277</v>
      </c>
      <c r="D138" s="113" t="s">
        <v>14</v>
      </c>
      <c r="E138" s="113" t="s">
        <v>15</v>
      </c>
      <c r="F138" s="113" t="s">
        <v>16</v>
      </c>
      <c r="G138" s="114">
        <v>2.25</v>
      </c>
      <c r="H138" s="115" t="s">
        <v>17</v>
      </c>
      <c r="I138" s="120">
        <v>450</v>
      </c>
      <c r="J138" s="115" t="s">
        <v>221</v>
      </c>
    </row>
    <row r="139" ht="24" spans="1:10">
      <c r="A139" s="111">
        <v>136</v>
      </c>
      <c r="B139" s="111" t="s">
        <v>271</v>
      </c>
      <c r="C139" s="116" t="s">
        <v>278</v>
      </c>
      <c r="D139" s="113" t="s">
        <v>14</v>
      </c>
      <c r="E139" s="113" t="s">
        <v>15</v>
      </c>
      <c r="F139" s="113" t="s">
        <v>16</v>
      </c>
      <c r="G139" s="114">
        <v>5.07</v>
      </c>
      <c r="H139" s="115" t="s">
        <v>17</v>
      </c>
      <c r="I139" s="120">
        <v>1014</v>
      </c>
      <c r="J139" s="115" t="s">
        <v>279</v>
      </c>
    </row>
    <row r="140" ht="24" spans="1:10">
      <c r="A140" s="111">
        <v>137</v>
      </c>
      <c r="B140" s="111" t="s">
        <v>271</v>
      </c>
      <c r="C140" s="116" t="s">
        <v>280</v>
      </c>
      <c r="D140" s="113" t="s">
        <v>14</v>
      </c>
      <c r="E140" s="113" t="s">
        <v>15</v>
      </c>
      <c r="F140" s="113" t="s">
        <v>16</v>
      </c>
      <c r="G140" s="114">
        <v>2.54</v>
      </c>
      <c r="H140" s="115" t="s">
        <v>17</v>
      </c>
      <c r="I140" s="114">
        <v>508</v>
      </c>
      <c r="J140" s="115" t="s">
        <v>213</v>
      </c>
    </row>
    <row r="141" ht="24" spans="1:10">
      <c r="A141" s="111">
        <v>138</v>
      </c>
      <c r="B141" s="111" t="s">
        <v>271</v>
      </c>
      <c r="C141" s="116" t="s">
        <v>281</v>
      </c>
      <c r="D141" s="113" t="s">
        <v>14</v>
      </c>
      <c r="E141" s="113" t="s">
        <v>15</v>
      </c>
      <c r="F141" s="113" t="s">
        <v>16</v>
      </c>
      <c r="G141" s="120">
        <v>2.64</v>
      </c>
      <c r="H141" s="115" t="s">
        <v>17</v>
      </c>
      <c r="I141" s="120">
        <v>528</v>
      </c>
      <c r="J141" s="115" t="s">
        <v>69</v>
      </c>
    </row>
    <row r="142" ht="24" spans="1:10">
      <c r="A142" s="111">
        <v>139</v>
      </c>
      <c r="B142" s="111" t="s">
        <v>271</v>
      </c>
      <c r="C142" s="116" t="s">
        <v>282</v>
      </c>
      <c r="D142" s="113" t="s">
        <v>14</v>
      </c>
      <c r="E142" s="113" t="s">
        <v>15</v>
      </c>
      <c r="F142" s="113" t="s">
        <v>16</v>
      </c>
      <c r="G142" s="120">
        <v>2.71</v>
      </c>
      <c r="H142" s="115" t="s">
        <v>17</v>
      </c>
      <c r="I142" s="120">
        <v>542</v>
      </c>
      <c r="J142" s="115" t="s">
        <v>283</v>
      </c>
    </row>
    <row r="143" ht="24" spans="1:10">
      <c r="A143" s="111">
        <v>140</v>
      </c>
      <c r="B143" s="111" t="s">
        <v>271</v>
      </c>
      <c r="C143" s="116" t="s">
        <v>284</v>
      </c>
      <c r="D143" s="113" t="s">
        <v>14</v>
      </c>
      <c r="E143" s="113" t="s">
        <v>15</v>
      </c>
      <c r="F143" s="113" t="s">
        <v>16</v>
      </c>
      <c r="G143" s="114">
        <v>0.97</v>
      </c>
      <c r="H143" s="115" t="s">
        <v>17</v>
      </c>
      <c r="I143" s="120">
        <v>194</v>
      </c>
      <c r="J143" s="115" t="s">
        <v>285</v>
      </c>
    </row>
    <row r="144" ht="24" spans="1:10">
      <c r="A144" s="111">
        <v>141</v>
      </c>
      <c r="B144" s="111" t="s">
        <v>271</v>
      </c>
      <c r="C144" s="116" t="s">
        <v>286</v>
      </c>
      <c r="D144" s="113" t="s">
        <v>108</v>
      </c>
      <c r="E144" s="113" t="s">
        <v>15</v>
      </c>
      <c r="F144" s="113" t="s">
        <v>16</v>
      </c>
      <c r="G144" s="114">
        <v>2.9</v>
      </c>
      <c r="H144" s="115" t="s">
        <v>17</v>
      </c>
      <c r="I144" s="120">
        <v>580</v>
      </c>
      <c r="J144" s="115" t="s">
        <v>287</v>
      </c>
    </row>
    <row r="145" ht="24" spans="1:10">
      <c r="A145" s="111">
        <v>142</v>
      </c>
      <c r="B145" s="111" t="s">
        <v>288</v>
      </c>
      <c r="C145" s="116" t="s">
        <v>289</v>
      </c>
      <c r="D145" s="113" t="s">
        <v>14</v>
      </c>
      <c r="E145" s="113" t="s">
        <v>15</v>
      </c>
      <c r="F145" s="113" t="s">
        <v>16</v>
      </c>
      <c r="G145" s="124">
        <v>8.5</v>
      </c>
      <c r="H145" s="115" t="s">
        <v>290</v>
      </c>
      <c r="I145" s="114">
        <v>1700</v>
      </c>
      <c r="J145" s="115" t="s">
        <v>291</v>
      </c>
    </row>
    <row r="146" ht="24" spans="1:10">
      <c r="A146" s="111">
        <v>143</v>
      </c>
      <c r="B146" s="111" t="s">
        <v>288</v>
      </c>
      <c r="C146" s="116" t="s">
        <v>292</v>
      </c>
      <c r="D146" s="113" t="s">
        <v>14</v>
      </c>
      <c r="E146" s="113" t="s">
        <v>15</v>
      </c>
      <c r="F146" s="113" t="s">
        <v>16</v>
      </c>
      <c r="G146" s="124">
        <v>6.7</v>
      </c>
      <c r="H146" s="115" t="s">
        <v>290</v>
      </c>
      <c r="I146" s="114">
        <v>1340</v>
      </c>
      <c r="J146" s="115" t="s">
        <v>293</v>
      </c>
    </row>
    <row r="147" ht="24" spans="1:10">
      <c r="A147" s="111">
        <v>144</v>
      </c>
      <c r="B147" s="111" t="s">
        <v>288</v>
      </c>
      <c r="C147" s="116" t="s">
        <v>294</v>
      </c>
      <c r="D147" s="113" t="s">
        <v>14</v>
      </c>
      <c r="E147" s="113" t="s">
        <v>15</v>
      </c>
      <c r="F147" s="113" t="s">
        <v>16</v>
      </c>
      <c r="G147" s="124">
        <v>4.6</v>
      </c>
      <c r="H147" s="115" t="s">
        <v>290</v>
      </c>
      <c r="I147" s="114">
        <v>920</v>
      </c>
      <c r="J147" s="115" t="s">
        <v>295</v>
      </c>
    </row>
    <row r="148" ht="24" spans="1:10">
      <c r="A148" s="111">
        <v>145</v>
      </c>
      <c r="B148" s="111" t="s">
        <v>288</v>
      </c>
      <c r="C148" s="116" t="s">
        <v>296</v>
      </c>
      <c r="D148" s="113" t="s">
        <v>14</v>
      </c>
      <c r="E148" s="113" t="s">
        <v>15</v>
      </c>
      <c r="F148" s="113" t="s">
        <v>16</v>
      </c>
      <c r="G148" s="124">
        <v>5.7</v>
      </c>
      <c r="H148" s="115" t="s">
        <v>290</v>
      </c>
      <c r="I148" s="114">
        <v>1140</v>
      </c>
      <c r="J148" s="115" t="s">
        <v>297</v>
      </c>
    </row>
    <row r="149" ht="24" spans="1:10">
      <c r="A149" s="111">
        <v>146</v>
      </c>
      <c r="B149" s="111" t="s">
        <v>288</v>
      </c>
      <c r="C149" s="116" t="s">
        <v>298</v>
      </c>
      <c r="D149" s="113" t="s">
        <v>14</v>
      </c>
      <c r="E149" s="113" t="s">
        <v>15</v>
      </c>
      <c r="F149" s="113" t="s">
        <v>16</v>
      </c>
      <c r="G149" s="124">
        <v>13.3</v>
      </c>
      <c r="H149" s="115" t="s">
        <v>290</v>
      </c>
      <c r="I149" s="114">
        <v>2660</v>
      </c>
      <c r="J149" s="115" t="s">
        <v>299</v>
      </c>
    </row>
    <row r="150" ht="24" spans="1:10">
      <c r="A150" s="111">
        <v>147</v>
      </c>
      <c r="B150" s="111" t="s">
        <v>300</v>
      </c>
      <c r="C150" s="116" t="s">
        <v>301</v>
      </c>
      <c r="D150" s="113" t="s">
        <v>14</v>
      </c>
      <c r="E150" s="113" t="s">
        <v>15</v>
      </c>
      <c r="F150" s="113" t="s">
        <v>16</v>
      </c>
      <c r="G150" s="124">
        <v>9.4</v>
      </c>
      <c r="H150" s="115" t="s">
        <v>290</v>
      </c>
      <c r="I150" s="114">
        <v>1880</v>
      </c>
      <c r="J150" s="115" t="s">
        <v>302</v>
      </c>
    </row>
    <row r="151" ht="24" spans="1:10">
      <c r="A151" s="111">
        <v>148</v>
      </c>
      <c r="B151" s="111" t="s">
        <v>303</v>
      </c>
      <c r="C151" s="116" t="s">
        <v>304</v>
      </c>
      <c r="D151" s="113" t="s">
        <v>14</v>
      </c>
      <c r="E151" s="113" t="s">
        <v>15</v>
      </c>
      <c r="F151" s="113" t="s">
        <v>16</v>
      </c>
      <c r="G151" s="124">
        <v>6</v>
      </c>
      <c r="H151" s="115" t="s">
        <v>290</v>
      </c>
      <c r="I151" s="114">
        <v>1200</v>
      </c>
      <c r="J151" s="115" t="s">
        <v>305</v>
      </c>
    </row>
    <row r="152" ht="24" spans="1:10">
      <c r="A152" s="111">
        <v>149</v>
      </c>
      <c r="B152" s="111" t="s">
        <v>303</v>
      </c>
      <c r="C152" s="116" t="s">
        <v>306</v>
      </c>
      <c r="D152" s="113" t="s">
        <v>14</v>
      </c>
      <c r="E152" s="113" t="s">
        <v>15</v>
      </c>
      <c r="F152" s="113" t="s">
        <v>16</v>
      </c>
      <c r="G152" s="124">
        <v>6.2</v>
      </c>
      <c r="H152" s="115" t="s">
        <v>290</v>
      </c>
      <c r="I152" s="114">
        <v>1240</v>
      </c>
      <c r="J152" s="115" t="s">
        <v>307</v>
      </c>
    </row>
    <row r="153" ht="24" spans="1:10">
      <c r="A153" s="111">
        <v>150</v>
      </c>
      <c r="B153" s="111" t="s">
        <v>303</v>
      </c>
      <c r="C153" s="116" t="s">
        <v>308</v>
      </c>
      <c r="D153" s="113" t="s">
        <v>14</v>
      </c>
      <c r="E153" s="113" t="s">
        <v>15</v>
      </c>
      <c r="F153" s="113" t="s">
        <v>16</v>
      </c>
      <c r="G153" s="124">
        <v>7.2</v>
      </c>
      <c r="H153" s="115" t="s">
        <v>290</v>
      </c>
      <c r="I153" s="114">
        <v>1440</v>
      </c>
      <c r="J153" s="115" t="s">
        <v>309</v>
      </c>
    </row>
    <row r="154" ht="24" spans="1:10">
      <c r="A154" s="111">
        <v>151</v>
      </c>
      <c r="B154" s="111" t="s">
        <v>303</v>
      </c>
      <c r="C154" s="116" t="s">
        <v>310</v>
      </c>
      <c r="D154" s="113" t="s">
        <v>14</v>
      </c>
      <c r="E154" s="113" t="s">
        <v>15</v>
      </c>
      <c r="F154" s="113" t="s">
        <v>16</v>
      </c>
      <c r="G154" s="124">
        <v>3.5</v>
      </c>
      <c r="H154" s="115" t="s">
        <v>290</v>
      </c>
      <c r="I154" s="114">
        <v>700</v>
      </c>
      <c r="J154" s="115" t="s">
        <v>311</v>
      </c>
    </row>
    <row r="155" ht="24" spans="1:10">
      <c r="A155" s="111">
        <v>152</v>
      </c>
      <c r="B155" s="111" t="s">
        <v>312</v>
      </c>
      <c r="C155" s="116" t="s">
        <v>313</v>
      </c>
      <c r="D155" s="113" t="s">
        <v>14</v>
      </c>
      <c r="E155" s="113" t="s">
        <v>15</v>
      </c>
      <c r="F155" s="113" t="s">
        <v>16</v>
      </c>
      <c r="G155" s="124">
        <v>3.57</v>
      </c>
      <c r="H155" s="113" t="s">
        <v>290</v>
      </c>
      <c r="I155" s="114">
        <v>714</v>
      </c>
      <c r="J155" s="115" t="s">
        <v>314</v>
      </c>
    </row>
    <row r="156" ht="24" spans="1:10">
      <c r="A156" s="111">
        <v>153</v>
      </c>
      <c r="B156" s="111" t="s">
        <v>312</v>
      </c>
      <c r="C156" s="116" t="s">
        <v>315</v>
      </c>
      <c r="D156" s="113" t="s">
        <v>14</v>
      </c>
      <c r="E156" s="113" t="s">
        <v>15</v>
      </c>
      <c r="F156" s="113" t="s">
        <v>16</v>
      </c>
      <c r="G156" s="124">
        <v>2.17</v>
      </c>
      <c r="H156" s="113" t="s">
        <v>290</v>
      </c>
      <c r="I156" s="114">
        <v>434</v>
      </c>
      <c r="J156" s="115" t="s">
        <v>316</v>
      </c>
    </row>
    <row r="157" s="99" customFormat="1" ht="24" spans="1:12">
      <c r="A157" s="111">
        <v>154</v>
      </c>
      <c r="B157" s="114" t="s">
        <v>312</v>
      </c>
      <c r="C157" s="125" t="s">
        <v>317</v>
      </c>
      <c r="D157" s="126" t="s">
        <v>14</v>
      </c>
      <c r="E157" s="126" t="s">
        <v>15</v>
      </c>
      <c r="F157" s="126" t="s">
        <v>16</v>
      </c>
      <c r="G157" s="114">
        <v>2.5</v>
      </c>
      <c r="H157" s="126" t="s">
        <v>290</v>
      </c>
      <c r="I157" s="114">
        <v>500</v>
      </c>
      <c r="J157" s="129" t="s">
        <v>318</v>
      </c>
      <c r="L157"/>
    </row>
    <row r="158" ht="49" customHeight="1" spans="1:11">
      <c r="A158" s="111">
        <v>155</v>
      </c>
      <c r="B158" s="16" t="s">
        <v>319</v>
      </c>
      <c r="C158" s="125" t="s">
        <v>320</v>
      </c>
      <c r="D158" s="127" t="s">
        <v>14</v>
      </c>
      <c r="E158" s="127" t="s">
        <v>15</v>
      </c>
      <c r="F158" s="127" t="s">
        <v>89</v>
      </c>
      <c r="G158" s="56">
        <v>4.01</v>
      </c>
      <c r="H158" s="18" t="s">
        <v>17</v>
      </c>
      <c r="I158" s="56">
        <v>802</v>
      </c>
      <c r="J158" s="130" t="s">
        <v>321</v>
      </c>
      <c r="K158" s="2"/>
    </row>
    <row r="159" ht="60" customHeight="1" spans="1:11">
      <c r="A159" s="111">
        <v>156</v>
      </c>
      <c r="B159" s="16" t="s">
        <v>319</v>
      </c>
      <c r="C159" s="125" t="s">
        <v>322</v>
      </c>
      <c r="D159" s="127" t="s">
        <v>14</v>
      </c>
      <c r="E159" s="127" t="s">
        <v>15</v>
      </c>
      <c r="F159" s="127" t="s">
        <v>323</v>
      </c>
      <c r="G159" s="56">
        <v>9.12</v>
      </c>
      <c r="H159" s="18" t="s">
        <v>17</v>
      </c>
      <c r="I159" s="56">
        <v>1824</v>
      </c>
      <c r="J159" s="130" t="s">
        <v>324</v>
      </c>
      <c r="K159" s="2"/>
    </row>
    <row r="160" ht="54" customHeight="1" spans="1:11">
      <c r="A160" s="111">
        <v>157</v>
      </c>
      <c r="B160" s="16" t="s">
        <v>319</v>
      </c>
      <c r="C160" s="125" t="s">
        <v>325</v>
      </c>
      <c r="D160" s="127" t="s">
        <v>14</v>
      </c>
      <c r="E160" s="127" t="s">
        <v>15</v>
      </c>
      <c r="F160" s="127" t="s">
        <v>323</v>
      </c>
      <c r="G160" s="56">
        <v>7.68</v>
      </c>
      <c r="H160" s="18" t="s">
        <v>17</v>
      </c>
      <c r="I160" s="56">
        <v>1536</v>
      </c>
      <c r="J160" s="130" t="s">
        <v>55</v>
      </c>
      <c r="K160" s="2"/>
    </row>
    <row r="161" ht="24" spans="1:11">
      <c r="A161" s="111">
        <v>158</v>
      </c>
      <c r="B161" s="16" t="s">
        <v>326</v>
      </c>
      <c r="C161" s="125" t="s">
        <v>327</v>
      </c>
      <c r="D161" s="127" t="s">
        <v>14</v>
      </c>
      <c r="E161" s="127" t="s">
        <v>15</v>
      </c>
      <c r="F161" s="127" t="s">
        <v>89</v>
      </c>
      <c r="G161" s="56">
        <v>8.36</v>
      </c>
      <c r="H161" s="18" t="s">
        <v>17</v>
      </c>
      <c r="I161" s="56">
        <v>1672</v>
      </c>
      <c r="J161" s="130" t="s">
        <v>328</v>
      </c>
      <c r="K161" s="2"/>
    </row>
    <row r="162" ht="24" spans="1:11">
      <c r="A162" s="111">
        <v>159</v>
      </c>
      <c r="B162" s="16" t="s">
        <v>329</v>
      </c>
      <c r="C162" s="125" t="s">
        <v>330</v>
      </c>
      <c r="D162" s="127" t="s">
        <v>14</v>
      </c>
      <c r="E162" s="127" t="s">
        <v>15</v>
      </c>
      <c r="F162" s="127" t="s">
        <v>89</v>
      </c>
      <c r="G162" s="56">
        <v>4.65</v>
      </c>
      <c r="H162" s="18" t="s">
        <v>17</v>
      </c>
      <c r="I162" s="56">
        <v>930</v>
      </c>
      <c r="J162" s="130" t="s">
        <v>331</v>
      </c>
      <c r="K162" s="2"/>
    </row>
    <row r="163" ht="24" spans="1:11">
      <c r="A163" s="111">
        <v>160</v>
      </c>
      <c r="B163" s="16" t="s">
        <v>332</v>
      </c>
      <c r="C163" s="125" t="s">
        <v>333</v>
      </c>
      <c r="D163" s="127" t="s">
        <v>14</v>
      </c>
      <c r="E163" s="127" t="s">
        <v>15</v>
      </c>
      <c r="F163" s="127" t="s">
        <v>323</v>
      </c>
      <c r="G163" s="56">
        <v>4.66</v>
      </c>
      <c r="H163" s="18" t="s">
        <v>17</v>
      </c>
      <c r="I163" s="56">
        <v>932</v>
      </c>
      <c r="J163" s="130" t="s">
        <v>334</v>
      </c>
      <c r="K163" s="2"/>
    </row>
    <row r="164" ht="24" spans="1:11">
      <c r="A164" s="111">
        <v>161</v>
      </c>
      <c r="B164" s="16" t="s">
        <v>335</v>
      </c>
      <c r="C164" s="125" t="s">
        <v>336</v>
      </c>
      <c r="D164" s="127" t="s">
        <v>14</v>
      </c>
      <c r="E164" s="127" t="s">
        <v>15</v>
      </c>
      <c r="F164" s="127" t="s">
        <v>89</v>
      </c>
      <c r="G164" s="56">
        <v>1.57</v>
      </c>
      <c r="H164" s="18" t="s">
        <v>17</v>
      </c>
      <c r="I164" s="56">
        <v>314</v>
      </c>
      <c r="J164" s="130" t="s">
        <v>163</v>
      </c>
      <c r="K164" s="2"/>
    </row>
    <row r="165" ht="24" spans="1:11">
      <c r="A165" s="111">
        <v>162</v>
      </c>
      <c r="B165" s="16" t="s">
        <v>335</v>
      </c>
      <c r="C165" s="125" t="s">
        <v>337</v>
      </c>
      <c r="D165" s="127" t="s">
        <v>14</v>
      </c>
      <c r="E165" s="127" t="s">
        <v>15</v>
      </c>
      <c r="F165" s="127" t="s">
        <v>89</v>
      </c>
      <c r="G165" s="56">
        <v>6.29</v>
      </c>
      <c r="H165" s="18" t="s">
        <v>17</v>
      </c>
      <c r="I165" s="56">
        <v>1258</v>
      </c>
      <c r="J165" s="130" t="s">
        <v>338</v>
      </c>
      <c r="K165" s="2"/>
    </row>
    <row r="166" ht="24" spans="1:11">
      <c r="A166" s="111">
        <v>163</v>
      </c>
      <c r="B166" s="16" t="s">
        <v>335</v>
      </c>
      <c r="C166" s="125" t="s">
        <v>339</v>
      </c>
      <c r="D166" s="127" t="s">
        <v>14</v>
      </c>
      <c r="E166" s="127" t="s">
        <v>15</v>
      </c>
      <c r="F166" s="127" t="s">
        <v>89</v>
      </c>
      <c r="G166" s="56">
        <v>5.39</v>
      </c>
      <c r="H166" s="18" t="s">
        <v>17</v>
      </c>
      <c r="I166" s="56">
        <v>1078</v>
      </c>
      <c r="J166" s="130" t="s">
        <v>340</v>
      </c>
      <c r="K166" s="2"/>
    </row>
    <row r="167" ht="24" spans="1:11">
      <c r="A167" s="111">
        <v>164</v>
      </c>
      <c r="B167" s="16" t="s">
        <v>335</v>
      </c>
      <c r="C167" s="125" t="s">
        <v>341</v>
      </c>
      <c r="D167" s="127" t="s">
        <v>14</v>
      </c>
      <c r="E167" s="127" t="s">
        <v>15</v>
      </c>
      <c r="F167" s="127" t="s">
        <v>89</v>
      </c>
      <c r="G167" s="56">
        <v>13.95</v>
      </c>
      <c r="H167" s="18" t="s">
        <v>17</v>
      </c>
      <c r="I167" s="56">
        <v>2790</v>
      </c>
      <c r="J167" s="130" t="s">
        <v>342</v>
      </c>
      <c r="K167" s="2"/>
    </row>
    <row r="168" ht="24" spans="1:11">
      <c r="A168" s="111">
        <v>165</v>
      </c>
      <c r="B168" s="16" t="s">
        <v>335</v>
      </c>
      <c r="C168" s="125" t="s">
        <v>343</v>
      </c>
      <c r="D168" s="127" t="s">
        <v>14</v>
      </c>
      <c r="E168" s="127" t="s">
        <v>15</v>
      </c>
      <c r="F168" s="127" t="s">
        <v>89</v>
      </c>
      <c r="G168" s="56">
        <v>1.57</v>
      </c>
      <c r="H168" s="18" t="s">
        <v>17</v>
      </c>
      <c r="I168" s="56">
        <v>314</v>
      </c>
      <c r="J168" s="130" t="s">
        <v>163</v>
      </c>
      <c r="K168" s="2"/>
    </row>
    <row r="169" ht="24" spans="1:11">
      <c r="A169" s="111">
        <v>166</v>
      </c>
      <c r="B169" s="16" t="s">
        <v>335</v>
      </c>
      <c r="C169" s="125" t="s">
        <v>344</v>
      </c>
      <c r="D169" s="127" t="s">
        <v>14</v>
      </c>
      <c r="E169" s="127" t="s">
        <v>15</v>
      </c>
      <c r="F169" s="127" t="s">
        <v>89</v>
      </c>
      <c r="G169" s="56">
        <v>13.7</v>
      </c>
      <c r="H169" s="18" t="s">
        <v>17</v>
      </c>
      <c r="I169" s="56">
        <v>2740</v>
      </c>
      <c r="J169" s="130" t="s">
        <v>345</v>
      </c>
      <c r="K169" s="2"/>
    </row>
    <row r="170" ht="24" spans="1:11">
      <c r="A170" s="111">
        <v>167</v>
      </c>
      <c r="B170" s="16" t="s">
        <v>335</v>
      </c>
      <c r="C170" s="125" t="s">
        <v>346</v>
      </c>
      <c r="D170" s="127" t="s">
        <v>14</v>
      </c>
      <c r="E170" s="127" t="s">
        <v>15</v>
      </c>
      <c r="F170" s="127" t="s">
        <v>89</v>
      </c>
      <c r="G170" s="56">
        <v>10</v>
      </c>
      <c r="H170" s="18" t="s">
        <v>17</v>
      </c>
      <c r="I170" s="56">
        <v>2000</v>
      </c>
      <c r="J170" s="130" t="s">
        <v>347</v>
      </c>
      <c r="K170" s="2"/>
    </row>
    <row r="171" ht="24" spans="1:11">
      <c r="A171" s="111">
        <v>168</v>
      </c>
      <c r="B171" s="16" t="s">
        <v>335</v>
      </c>
      <c r="C171" s="125" t="s">
        <v>348</v>
      </c>
      <c r="D171" s="127" t="s">
        <v>14</v>
      </c>
      <c r="E171" s="127" t="s">
        <v>15</v>
      </c>
      <c r="F171" s="127" t="s">
        <v>89</v>
      </c>
      <c r="G171" s="56">
        <v>12</v>
      </c>
      <c r="H171" s="18" t="s">
        <v>17</v>
      </c>
      <c r="I171" s="56">
        <v>2400</v>
      </c>
      <c r="J171" s="130" t="s">
        <v>349</v>
      </c>
      <c r="K171" s="2"/>
    </row>
    <row r="172" ht="24" spans="1:11">
      <c r="A172" s="111">
        <v>169</v>
      </c>
      <c r="B172" s="16" t="s">
        <v>335</v>
      </c>
      <c r="C172" s="125" t="s">
        <v>350</v>
      </c>
      <c r="D172" s="127" t="s">
        <v>14</v>
      </c>
      <c r="E172" s="127" t="s">
        <v>15</v>
      </c>
      <c r="F172" s="127" t="s">
        <v>89</v>
      </c>
      <c r="G172" s="56">
        <v>8</v>
      </c>
      <c r="H172" s="18" t="s">
        <v>17</v>
      </c>
      <c r="I172" s="56">
        <v>1600</v>
      </c>
      <c r="J172" s="130" t="s">
        <v>351</v>
      </c>
      <c r="K172" s="2"/>
    </row>
    <row r="173" ht="24" spans="1:11">
      <c r="A173" s="111">
        <v>170</v>
      </c>
      <c r="B173" s="16" t="s">
        <v>335</v>
      </c>
      <c r="C173" s="125" t="s">
        <v>352</v>
      </c>
      <c r="D173" s="127" t="s">
        <v>14</v>
      </c>
      <c r="E173" s="127" t="s">
        <v>15</v>
      </c>
      <c r="F173" s="127" t="s">
        <v>89</v>
      </c>
      <c r="G173" s="56">
        <v>7.97</v>
      </c>
      <c r="H173" s="18" t="s">
        <v>17</v>
      </c>
      <c r="I173" s="56">
        <v>1594</v>
      </c>
      <c r="J173" s="130" t="s">
        <v>353</v>
      </c>
      <c r="K173" s="2"/>
    </row>
    <row r="174" ht="24" spans="1:11">
      <c r="A174" s="111">
        <v>171</v>
      </c>
      <c r="B174" s="16" t="s">
        <v>335</v>
      </c>
      <c r="C174" s="125" t="s">
        <v>354</v>
      </c>
      <c r="D174" s="127" t="s">
        <v>14</v>
      </c>
      <c r="E174" s="127" t="s">
        <v>15</v>
      </c>
      <c r="F174" s="127" t="s">
        <v>89</v>
      </c>
      <c r="G174" s="128">
        <v>10.33</v>
      </c>
      <c r="H174" s="18" t="s">
        <v>17</v>
      </c>
      <c r="I174" s="56">
        <v>2066</v>
      </c>
      <c r="J174" s="130" t="s">
        <v>355</v>
      </c>
      <c r="K174" s="2"/>
    </row>
    <row r="175" ht="24" spans="1:11">
      <c r="A175" s="111">
        <v>172</v>
      </c>
      <c r="B175" s="16" t="s">
        <v>335</v>
      </c>
      <c r="C175" s="125" t="s">
        <v>356</v>
      </c>
      <c r="D175" s="127" t="s">
        <v>14</v>
      </c>
      <c r="E175" s="127" t="s">
        <v>15</v>
      </c>
      <c r="F175" s="127" t="s">
        <v>89</v>
      </c>
      <c r="G175" s="56">
        <v>1.57</v>
      </c>
      <c r="H175" s="18" t="s">
        <v>17</v>
      </c>
      <c r="I175" s="56">
        <v>314</v>
      </c>
      <c r="J175" s="130" t="s">
        <v>163</v>
      </c>
      <c r="K175" s="2"/>
    </row>
    <row r="176" ht="24" spans="1:11">
      <c r="A176" s="111">
        <v>173</v>
      </c>
      <c r="B176" s="16" t="s">
        <v>335</v>
      </c>
      <c r="C176" s="125" t="s">
        <v>357</v>
      </c>
      <c r="D176" s="127" t="s">
        <v>14</v>
      </c>
      <c r="E176" s="127" t="s">
        <v>15</v>
      </c>
      <c r="F176" s="127" t="s">
        <v>89</v>
      </c>
      <c r="G176" s="56">
        <v>1</v>
      </c>
      <c r="H176" s="18" t="s">
        <v>17</v>
      </c>
      <c r="I176" s="56">
        <v>200</v>
      </c>
      <c r="J176" s="130" t="s">
        <v>100</v>
      </c>
      <c r="K176" s="2"/>
    </row>
    <row r="177" ht="24" spans="1:11">
      <c r="A177" s="111">
        <v>174</v>
      </c>
      <c r="B177" s="16" t="s">
        <v>358</v>
      </c>
      <c r="C177" s="125" t="s">
        <v>359</v>
      </c>
      <c r="D177" s="127" t="s">
        <v>14</v>
      </c>
      <c r="E177" s="127" t="s">
        <v>15</v>
      </c>
      <c r="F177" s="127" t="s">
        <v>89</v>
      </c>
      <c r="G177" s="95">
        <v>8.81</v>
      </c>
      <c r="H177" s="18" t="s">
        <v>17</v>
      </c>
      <c r="I177" s="56">
        <v>1762</v>
      </c>
      <c r="J177" s="130" t="s">
        <v>360</v>
      </c>
      <c r="K177" s="2"/>
    </row>
    <row r="178" ht="24" spans="1:11">
      <c r="A178" s="111">
        <v>175</v>
      </c>
      <c r="B178" s="16" t="s">
        <v>358</v>
      </c>
      <c r="C178" s="125" t="s">
        <v>361</v>
      </c>
      <c r="D178" s="127" t="s">
        <v>14</v>
      </c>
      <c r="E178" s="127" t="s">
        <v>15</v>
      </c>
      <c r="F178" s="127" t="s">
        <v>89</v>
      </c>
      <c r="G178" s="95">
        <v>3.39</v>
      </c>
      <c r="H178" s="18" t="s">
        <v>17</v>
      </c>
      <c r="I178" s="56">
        <v>678</v>
      </c>
      <c r="J178" s="130" t="s">
        <v>362</v>
      </c>
      <c r="K178" s="2"/>
    </row>
    <row r="179" ht="24" spans="1:11">
      <c r="A179" s="111">
        <v>176</v>
      </c>
      <c r="B179" s="16" t="s">
        <v>358</v>
      </c>
      <c r="C179" s="125" t="s">
        <v>363</v>
      </c>
      <c r="D179" s="127" t="s">
        <v>14</v>
      </c>
      <c r="E179" s="127" t="s">
        <v>15</v>
      </c>
      <c r="F179" s="127" t="s">
        <v>89</v>
      </c>
      <c r="G179" s="95">
        <v>6.92</v>
      </c>
      <c r="H179" s="18" t="s">
        <v>17</v>
      </c>
      <c r="I179" s="56">
        <v>1384</v>
      </c>
      <c r="J179" s="130" t="s">
        <v>364</v>
      </c>
      <c r="K179" s="2"/>
    </row>
    <row r="180" ht="24" spans="1:11">
      <c r="A180" s="111">
        <v>177</v>
      </c>
      <c r="B180" s="16" t="s">
        <v>358</v>
      </c>
      <c r="C180" s="125" t="s">
        <v>365</v>
      </c>
      <c r="D180" s="127" t="s">
        <v>14</v>
      </c>
      <c r="E180" s="127" t="s">
        <v>15</v>
      </c>
      <c r="F180" s="127" t="s">
        <v>89</v>
      </c>
      <c r="G180" s="95">
        <v>7.52</v>
      </c>
      <c r="H180" s="18" t="s">
        <v>17</v>
      </c>
      <c r="I180" s="56">
        <v>1504</v>
      </c>
      <c r="J180" s="130" t="s">
        <v>366</v>
      </c>
      <c r="K180" s="2"/>
    </row>
    <row r="181" ht="24" spans="1:11">
      <c r="A181" s="111">
        <v>178</v>
      </c>
      <c r="B181" s="16" t="s">
        <v>358</v>
      </c>
      <c r="C181" s="125" t="s">
        <v>367</v>
      </c>
      <c r="D181" s="127" t="s">
        <v>14</v>
      </c>
      <c r="E181" s="127" t="s">
        <v>15</v>
      </c>
      <c r="F181" s="127" t="s">
        <v>89</v>
      </c>
      <c r="G181" s="95">
        <v>5.39</v>
      </c>
      <c r="H181" s="18" t="s">
        <v>17</v>
      </c>
      <c r="I181" s="56">
        <v>1078</v>
      </c>
      <c r="J181" s="130" t="s">
        <v>340</v>
      </c>
      <c r="K181" s="2"/>
    </row>
    <row r="182" ht="24" spans="1:11">
      <c r="A182" s="111">
        <v>179</v>
      </c>
      <c r="B182" s="16" t="s">
        <v>358</v>
      </c>
      <c r="C182" s="125" t="s">
        <v>368</v>
      </c>
      <c r="D182" s="127" t="s">
        <v>14</v>
      </c>
      <c r="E182" s="127" t="s">
        <v>15</v>
      </c>
      <c r="F182" s="127" t="s">
        <v>89</v>
      </c>
      <c r="G182" s="95">
        <v>6.5</v>
      </c>
      <c r="H182" s="18" t="s">
        <v>17</v>
      </c>
      <c r="I182" s="56">
        <v>1300</v>
      </c>
      <c r="J182" s="130" t="s">
        <v>369</v>
      </c>
      <c r="K182" s="2"/>
    </row>
    <row r="183" ht="24" spans="1:11">
      <c r="A183" s="111">
        <v>180</v>
      </c>
      <c r="B183" s="16" t="s">
        <v>358</v>
      </c>
      <c r="C183" s="125" t="s">
        <v>370</v>
      </c>
      <c r="D183" s="127" t="s">
        <v>14</v>
      </c>
      <c r="E183" s="127" t="s">
        <v>15</v>
      </c>
      <c r="F183" s="127" t="s">
        <v>89</v>
      </c>
      <c r="G183" s="95">
        <v>5.71</v>
      </c>
      <c r="H183" s="18" t="s">
        <v>17</v>
      </c>
      <c r="I183" s="56">
        <v>1142</v>
      </c>
      <c r="J183" s="130" t="s">
        <v>371</v>
      </c>
      <c r="K183" s="2"/>
    </row>
    <row r="184" ht="24" spans="1:11">
      <c r="A184" s="111">
        <v>181</v>
      </c>
      <c r="B184" s="16" t="s">
        <v>358</v>
      </c>
      <c r="C184" s="125" t="s">
        <v>372</v>
      </c>
      <c r="D184" s="127" t="s">
        <v>14</v>
      </c>
      <c r="E184" s="127" t="s">
        <v>15</v>
      </c>
      <c r="F184" s="127" t="s">
        <v>89</v>
      </c>
      <c r="G184" s="95">
        <v>5.4</v>
      </c>
      <c r="H184" s="18" t="s">
        <v>17</v>
      </c>
      <c r="I184" s="56">
        <v>1080</v>
      </c>
      <c r="J184" s="130" t="s">
        <v>373</v>
      </c>
      <c r="K184" s="2"/>
    </row>
    <row r="185" ht="24" spans="1:11">
      <c r="A185" s="111">
        <v>182</v>
      </c>
      <c r="B185" s="16" t="s">
        <v>358</v>
      </c>
      <c r="C185" s="125" t="s">
        <v>374</v>
      </c>
      <c r="D185" s="127" t="s">
        <v>14</v>
      </c>
      <c r="E185" s="127" t="s">
        <v>15</v>
      </c>
      <c r="F185" s="127" t="s">
        <v>89</v>
      </c>
      <c r="G185" s="95">
        <v>4.46</v>
      </c>
      <c r="H185" s="18" t="s">
        <v>17</v>
      </c>
      <c r="I185" s="56">
        <v>892</v>
      </c>
      <c r="J185" s="130" t="s">
        <v>375</v>
      </c>
      <c r="K185" s="2"/>
    </row>
    <row r="186" ht="24" spans="1:11">
      <c r="A186" s="111">
        <v>183</v>
      </c>
      <c r="B186" s="16" t="s">
        <v>358</v>
      </c>
      <c r="C186" s="125" t="s">
        <v>376</v>
      </c>
      <c r="D186" s="127" t="s">
        <v>14</v>
      </c>
      <c r="E186" s="127" t="s">
        <v>15</v>
      </c>
      <c r="F186" s="127" t="s">
        <v>89</v>
      </c>
      <c r="G186" s="95">
        <v>7.43</v>
      </c>
      <c r="H186" s="18" t="s">
        <v>17</v>
      </c>
      <c r="I186" s="56">
        <v>1486</v>
      </c>
      <c r="J186" s="130" t="s">
        <v>377</v>
      </c>
      <c r="K186" s="2"/>
    </row>
    <row r="187" ht="24" spans="1:11">
      <c r="A187" s="111">
        <v>184</v>
      </c>
      <c r="B187" s="16" t="s">
        <v>358</v>
      </c>
      <c r="C187" s="125" t="s">
        <v>378</v>
      </c>
      <c r="D187" s="127" t="s">
        <v>14</v>
      </c>
      <c r="E187" s="127" t="s">
        <v>15</v>
      </c>
      <c r="F187" s="127" t="s">
        <v>89</v>
      </c>
      <c r="G187" s="95">
        <v>2.51</v>
      </c>
      <c r="H187" s="18" t="s">
        <v>17</v>
      </c>
      <c r="I187" s="56">
        <v>502</v>
      </c>
      <c r="J187" s="130" t="s">
        <v>379</v>
      </c>
      <c r="K187" s="2"/>
    </row>
    <row r="188" ht="24" spans="1:11">
      <c r="A188" s="111">
        <v>185</v>
      </c>
      <c r="B188" s="16" t="s">
        <v>358</v>
      </c>
      <c r="C188" s="125" t="s">
        <v>380</v>
      </c>
      <c r="D188" s="127" t="s">
        <v>14</v>
      </c>
      <c r="E188" s="127" t="s">
        <v>15</v>
      </c>
      <c r="F188" s="127" t="s">
        <v>89</v>
      </c>
      <c r="G188" s="95">
        <v>4.09</v>
      </c>
      <c r="H188" s="18" t="s">
        <v>17</v>
      </c>
      <c r="I188" s="56">
        <v>818</v>
      </c>
      <c r="J188" s="130" t="s">
        <v>381</v>
      </c>
      <c r="K188" s="2"/>
    </row>
    <row r="189" ht="24" spans="1:11">
      <c r="A189" s="111">
        <v>186</v>
      </c>
      <c r="B189" s="16" t="s">
        <v>358</v>
      </c>
      <c r="C189" s="125" t="s">
        <v>382</v>
      </c>
      <c r="D189" s="127" t="s">
        <v>14</v>
      </c>
      <c r="E189" s="127" t="s">
        <v>15</v>
      </c>
      <c r="F189" s="127" t="s">
        <v>89</v>
      </c>
      <c r="G189" s="95">
        <v>2.03</v>
      </c>
      <c r="H189" s="18" t="s">
        <v>17</v>
      </c>
      <c r="I189" s="56">
        <v>406</v>
      </c>
      <c r="J189" s="130" t="s">
        <v>383</v>
      </c>
      <c r="K189" s="2"/>
    </row>
    <row r="190" ht="24" spans="1:11">
      <c r="A190" s="111">
        <v>187</v>
      </c>
      <c r="B190" s="16" t="s">
        <v>358</v>
      </c>
      <c r="C190" s="95" t="s">
        <v>384</v>
      </c>
      <c r="D190" s="127" t="s">
        <v>14</v>
      </c>
      <c r="E190" s="127" t="s">
        <v>15</v>
      </c>
      <c r="F190" s="127" t="s">
        <v>89</v>
      </c>
      <c r="G190" s="95">
        <v>5.4</v>
      </c>
      <c r="H190" s="18" t="s">
        <v>17</v>
      </c>
      <c r="I190" s="56">
        <v>1080</v>
      </c>
      <c r="J190" s="130" t="s">
        <v>373</v>
      </c>
      <c r="K190" s="2"/>
    </row>
    <row r="191" ht="24" spans="1:11">
      <c r="A191" s="111">
        <v>188</v>
      </c>
      <c r="B191" s="16" t="s">
        <v>358</v>
      </c>
      <c r="C191" s="95" t="s">
        <v>385</v>
      </c>
      <c r="D191" s="127" t="s">
        <v>14</v>
      </c>
      <c r="E191" s="127" t="s">
        <v>15</v>
      </c>
      <c r="F191" s="127" t="s">
        <v>89</v>
      </c>
      <c r="G191" s="95">
        <v>6.4</v>
      </c>
      <c r="H191" s="18" t="s">
        <v>17</v>
      </c>
      <c r="I191" s="56">
        <v>1280</v>
      </c>
      <c r="J191" s="130" t="s">
        <v>386</v>
      </c>
      <c r="K191" s="2"/>
    </row>
    <row r="192" ht="24" spans="1:11">
      <c r="A192" s="111">
        <v>189</v>
      </c>
      <c r="B192" s="16" t="s">
        <v>358</v>
      </c>
      <c r="C192" s="95" t="s">
        <v>387</v>
      </c>
      <c r="D192" s="127" t="s">
        <v>14</v>
      </c>
      <c r="E192" s="127" t="s">
        <v>15</v>
      </c>
      <c r="F192" s="127" t="s">
        <v>89</v>
      </c>
      <c r="G192" s="95">
        <v>5.65</v>
      </c>
      <c r="H192" s="18" t="s">
        <v>17</v>
      </c>
      <c r="I192" s="56">
        <v>1130</v>
      </c>
      <c r="J192" s="130" t="s">
        <v>388</v>
      </c>
      <c r="K192" s="2"/>
    </row>
    <row r="193" ht="24" spans="1:11">
      <c r="A193" s="111">
        <v>190</v>
      </c>
      <c r="B193" s="16" t="s">
        <v>358</v>
      </c>
      <c r="C193" s="95" t="s">
        <v>389</v>
      </c>
      <c r="D193" s="127" t="s">
        <v>14</v>
      </c>
      <c r="E193" s="127" t="s">
        <v>15</v>
      </c>
      <c r="F193" s="127" t="s">
        <v>89</v>
      </c>
      <c r="G193" s="95">
        <v>3.69</v>
      </c>
      <c r="H193" s="18" t="s">
        <v>17</v>
      </c>
      <c r="I193" s="56">
        <v>738</v>
      </c>
      <c r="J193" s="130" t="s">
        <v>390</v>
      </c>
      <c r="K193" s="2"/>
    </row>
    <row r="194" ht="24" spans="1:11">
      <c r="A194" s="111">
        <v>191</v>
      </c>
      <c r="B194" s="16" t="s">
        <v>358</v>
      </c>
      <c r="C194" s="95" t="s">
        <v>391</v>
      </c>
      <c r="D194" s="127" t="s">
        <v>14</v>
      </c>
      <c r="E194" s="127" t="s">
        <v>15</v>
      </c>
      <c r="F194" s="127" t="s">
        <v>89</v>
      </c>
      <c r="G194" s="95">
        <v>4.4</v>
      </c>
      <c r="H194" s="18" t="s">
        <v>17</v>
      </c>
      <c r="I194" s="56">
        <v>880</v>
      </c>
      <c r="J194" s="130" t="s">
        <v>392</v>
      </c>
      <c r="K194" s="2"/>
    </row>
    <row r="195" ht="24" spans="1:10">
      <c r="A195" s="111">
        <v>192</v>
      </c>
      <c r="B195" s="16" t="s">
        <v>393</v>
      </c>
      <c r="C195" s="95" t="s">
        <v>394</v>
      </c>
      <c r="D195" s="131" t="s">
        <v>14</v>
      </c>
      <c r="E195" s="131" t="s">
        <v>15</v>
      </c>
      <c r="F195" s="131" t="s">
        <v>16</v>
      </c>
      <c r="G195" s="132">
        <v>1.96</v>
      </c>
      <c r="H195" s="131" t="s">
        <v>290</v>
      </c>
      <c r="I195" s="138">
        <f t="shared" ref="I195:I258" si="0">G195*200</f>
        <v>392</v>
      </c>
      <c r="J195" s="139" t="s">
        <v>395</v>
      </c>
    </row>
    <row r="196" ht="24" spans="1:10">
      <c r="A196" s="111">
        <v>193</v>
      </c>
      <c r="B196" s="16" t="s">
        <v>393</v>
      </c>
      <c r="C196" s="95" t="s">
        <v>396</v>
      </c>
      <c r="D196" s="131" t="s">
        <v>14</v>
      </c>
      <c r="E196" s="131" t="s">
        <v>15</v>
      </c>
      <c r="F196" s="131" t="s">
        <v>16</v>
      </c>
      <c r="G196" s="132">
        <v>1.13</v>
      </c>
      <c r="H196" s="131" t="s">
        <v>290</v>
      </c>
      <c r="I196" s="138">
        <f t="shared" si="0"/>
        <v>226</v>
      </c>
      <c r="J196" s="139" t="s">
        <v>397</v>
      </c>
    </row>
    <row r="197" ht="24" spans="1:10">
      <c r="A197" s="111">
        <v>194</v>
      </c>
      <c r="B197" s="16" t="s">
        <v>393</v>
      </c>
      <c r="C197" s="95" t="s">
        <v>398</v>
      </c>
      <c r="D197" s="131" t="s">
        <v>14</v>
      </c>
      <c r="E197" s="131" t="s">
        <v>15</v>
      </c>
      <c r="F197" s="131" t="s">
        <v>16</v>
      </c>
      <c r="G197" s="132">
        <v>1.11</v>
      </c>
      <c r="H197" s="131" t="s">
        <v>290</v>
      </c>
      <c r="I197" s="138">
        <f t="shared" si="0"/>
        <v>222</v>
      </c>
      <c r="J197" s="139" t="s">
        <v>399</v>
      </c>
    </row>
    <row r="198" ht="24" spans="1:10">
      <c r="A198" s="111">
        <v>195</v>
      </c>
      <c r="B198" s="16" t="s">
        <v>393</v>
      </c>
      <c r="C198" s="95" t="s">
        <v>400</v>
      </c>
      <c r="D198" s="131" t="s">
        <v>14</v>
      </c>
      <c r="E198" s="131" t="s">
        <v>15</v>
      </c>
      <c r="F198" s="131" t="s">
        <v>16</v>
      </c>
      <c r="G198" s="132">
        <v>1.12</v>
      </c>
      <c r="H198" s="131" t="s">
        <v>290</v>
      </c>
      <c r="I198" s="138">
        <f t="shared" si="0"/>
        <v>224</v>
      </c>
      <c r="J198" s="139" t="s">
        <v>401</v>
      </c>
    </row>
    <row r="199" ht="24" spans="1:10">
      <c r="A199" s="111">
        <v>196</v>
      </c>
      <c r="B199" s="16" t="s">
        <v>393</v>
      </c>
      <c r="C199" s="95" t="s">
        <v>402</v>
      </c>
      <c r="D199" s="131" t="s">
        <v>14</v>
      </c>
      <c r="E199" s="131" t="s">
        <v>15</v>
      </c>
      <c r="F199" s="131" t="s">
        <v>16</v>
      </c>
      <c r="G199" s="132">
        <v>0.98</v>
      </c>
      <c r="H199" s="131" t="s">
        <v>290</v>
      </c>
      <c r="I199" s="138">
        <f t="shared" si="0"/>
        <v>196</v>
      </c>
      <c r="J199" s="139" t="s">
        <v>403</v>
      </c>
    </row>
    <row r="200" ht="24" spans="1:10">
      <c r="A200" s="111">
        <v>197</v>
      </c>
      <c r="B200" s="16" t="s">
        <v>393</v>
      </c>
      <c r="C200" s="95" t="s">
        <v>404</v>
      </c>
      <c r="D200" s="131" t="s">
        <v>14</v>
      </c>
      <c r="E200" s="131" t="s">
        <v>15</v>
      </c>
      <c r="F200" s="131" t="s">
        <v>16</v>
      </c>
      <c r="G200" s="132">
        <v>2.1</v>
      </c>
      <c r="H200" s="131" t="s">
        <v>290</v>
      </c>
      <c r="I200" s="138">
        <f t="shared" si="0"/>
        <v>420</v>
      </c>
      <c r="J200" s="139" t="s">
        <v>405</v>
      </c>
    </row>
    <row r="201" ht="24" spans="1:10">
      <c r="A201" s="111">
        <v>198</v>
      </c>
      <c r="B201" s="16" t="s">
        <v>393</v>
      </c>
      <c r="C201" s="95" t="s">
        <v>406</v>
      </c>
      <c r="D201" s="131" t="s">
        <v>14</v>
      </c>
      <c r="E201" s="131" t="s">
        <v>15</v>
      </c>
      <c r="F201" s="131" t="s">
        <v>16</v>
      </c>
      <c r="G201" s="132">
        <v>0.92</v>
      </c>
      <c r="H201" s="131" t="s">
        <v>290</v>
      </c>
      <c r="I201" s="138">
        <f t="shared" si="0"/>
        <v>184</v>
      </c>
      <c r="J201" s="140" t="s">
        <v>407</v>
      </c>
    </row>
    <row r="202" ht="24" spans="1:10">
      <c r="A202" s="111">
        <v>199</v>
      </c>
      <c r="B202" s="16" t="s">
        <v>393</v>
      </c>
      <c r="C202" s="95" t="s">
        <v>408</v>
      </c>
      <c r="D202" s="131" t="s">
        <v>14</v>
      </c>
      <c r="E202" s="131" t="s">
        <v>15</v>
      </c>
      <c r="F202" s="131" t="s">
        <v>16</v>
      </c>
      <c r="G202" s="132">
        <v>1.07</v>
      </c>
      <c r="H202" s="131" t="s">
        <v>290</v>
      </c>
      <c r="I202" s="138">
        <f t="shared" si="0"/>
        <v>214</v>
      </c>
      <c r="J202" s="140" t="s">
        <v>409</v>
      </c>
    </row>
    <row r="203" ht="24" spans="1:10">
      <c r="A203" s="111">
        <v>200</v>
      </c>
      <c r="B203" s="16" t="s">
        <v>393</v>
      </c>
      <c r="C203" s="95" t="s">
        <v>410</v>
      </c>
      <c r="D203" s="131" t="s">
        <v>14</v>
      </c>
      <c r="E203" s="131" t="s">
        <v>15</v>
      </c>
      <c r="F203" s="131" t="s">
        <v>16</v>
      </c>
      <c r="G203" s="132">
        <v>1.49</v>
      </c>
      <c r="H203" s="131" t="s">
        <v>290</v>
      </c>
      <c r="I203" s="138">
        <f t="shared" si="0"/>
        <v>298</v>
      </c>
      <c r="J203" s="140" t="s">
        <v>411</v>
      </c>
    </row>
    <row r="204" ht="24" spans="1:10">
      <c r="A204" s="111">
        <v>201</v>
      </c>
      <c r="B204" s="16" t="s">
        <v>393</v>
      </c>
      <c r="C204" s="95" t="s">
        <v>412</v>
      </c>
      <c r="D204" s="131" t="s">
        <v>14</v>
      </c>
      <c r="E204" s="131" t="s">
        <v>15</v>
      </c>
      <c r="F204" s="131" t="s">
        <v>16</v>
      </c>
      <c r="G204" s="132">
        <v>0.9</v>
      </c>
      <c r="H204" s="131" t="s">
        <v>290</v>
      </c>
      <c r="I204" s="138">
        <f t="shared" si="0"/>
        <v>180</v>
      </c>
      <c r="J204" s="140" t="s">
        <v>413</v>
      </c>
    </row>
    <row r="205" ht="24" spans="1:10">
      <c r="A205" s="111">
        <v>202</v>
      </c>
      <c r="B205" s="16" t="s">
        <v>393</v>
      </c>
      <c r="C205" s="95" t="s">
        <v>414</v>
      </c>
      <c r="D205" s="131" t="s">
        <v>14</v>
      </c>
      <c r="E205" s="131" t="s">
        <v>15</v>
      </c>
      <c r="F205" s="131" t="s">
        <v>16</v>
      </c>
      <c r="G205" s="132">
        <v>0.91</v>
      </c>
      <c r="H205" s="131" t="s">
        <v>290</v>
      </c>
      <c r="I205" s="138">
        <f t="shared" si="0"/>
        <v>182</v>
      </c>
      <c r="J205" s="140" t="s">
        <v>415</v>
      </c>
    </row>
    <row r="206" ht="24" spans="1:10">
      <c r="A206" s="111">
        <v>203</v>
      </c>
      <c r="B206" s="16" t="s">
        <v>393</v>
      </c>
      <c r="C206" s="95" t="s">
        <v>416</v>
      </c>
      <c r="D206" s="131" t="s">
        <v>14</v>
      </c>
      <c r="E206" s="131" t="s">
        <v>15</v>
      </c>
      <c r="F206" s="131" t="s">
        <v>16</v>
      </c>
      <c r="G206" s="132">
        <v>0.61</v>
      </c>
      <c r="H206" s="131" t="s">
        <v>290</v>
      </c>
      <c r="I206" s="138">
        <f t="shared" si="0"/>
        <v>122</v>
      </c>
      <c r="J206" s="140" t="s">
        <v>417</v>
      </c>
    </row>
    <row r="207" ht="24" spans="1:10">
      <c r="A207" s="111">
        <v>204</v>
      </c>
      <c r="B207" s="16" t="s">
        <v>393</v>
      </c>
      <c r="C207" s="95" t="s">
        <v>418</v>
      </c>
      <c r="D207" s="131" t="s">
        <v>14</v>
      </c>
      <c r="E207" s="131" t="s">
        <v>15</v>
      </c>
      <c r="F207" s="131" t="s">
        <v>16</v>
      </c>
      <c r="G207" s="132">
        <v>2.83</v>
      </c>
      <c r="H207" s="131" t="s">
        <v>290</v>
      </c>
      <c r="I207" s="138">
        <f t="shared" si="0"/>
        <v>566</v>
      </c>
      <c r="J207" s="140" t="s">
        <v>419</v>
      </c>
    </row>
    <row r="208" ht="24" spans="1:10">
      <c r="A208" s="111">
        <v>205</v>
      </c>
      <c r="B208" s="16" t="s">
        <v>393</v>
      </c>
      <c r="C208" s="95" t="s">
        <v>420</v>
      </c>
      <c r="D208" s="131" t="s">
        <v>14</v>
      </c>
      <c r="E208" s="131" t="s">
        <v>15</v>
      </c>
      <c r="F208" s="131" t="s">
        <v>16</v>
      </c>
      <c r="G208" s="132">
        <v>1.76</v>
      </c>
      <c r="H208" s="131" t="s">
        <v>290</v>
      </c>
      <c r="I208" s="138">
        <f t="shared" si="0"/>
        <v>352</v>
      </c>
      <c r="J208" s="140" t="s">
        <v>421</v>
      </c>
    </row>
    <row r="209" ht="24" spans="1:10">
      <c r="A209" s="111">
        <v>206</v>
      </c>
      <c r="B209" s="16" t="s">
        <v>393</v>
      </c>
      <c r="C209" s="95" t="s">
        <v>422</v>
      </c>
      <c r="D209" s="131" t="s">
        <v>14</v>
      </c>
      <c r="E209" s="131" t="s">
        <v>15</v>
      </c>
      <c r="F209" s="131" t="s">
        <v>16</v>
      </c>
      <c r="G209" s="132">
        <v>1.14</v>
      </c>
      <c r="H209" s="131" t="s">
        <v>290</v>
      </c>
      <c r="I209" s="138">
        <f t="shared" si="0"/>
        <v>228</v>
      </c>
      <c r="J209" s="140" t="s">
        <v>423</v>
      </c>
    </row>
    <row r="210" ht="24" spans="1:10">
      <c r="A210" s="111">
        <v>207</v>
      </c>
      <c r="B210" s="16" t="s">
        <v>393</v>
      </c>
      <c r="C210" s="95" t="s">
        <v>424</v>
      </c>
      <c r="D210" s="131" t="s">
        <v>14</v>
      </c>
      <c r="E210" s="131" t="s">
        <v>15</v>
      </c>
      <c r="F210" s="131" t="s">
        <v>16</v>
      </c>
      <c r="G210" s="132">
        <v>2.02</v>
      </c>
      <c r="H210" s="131" t="s">
        <v>290</v>
      </c>
      <c r="I210" s="138">
        <f t="shared" si="0"/>
        <v>404</v>
      </c>
      <c r="J210" s="140" t="s">
        <v>425</v>
      </c>
    </row>
    <row r="211" ht="24" spans="1:10">
      <c r="A211" s="111">
        <v>208</v>
      </c>
      <c r="B211" s="16" t="s">
        <v>393</v>
      </c>
      <c r="C211" s="95" t="s">
        <v>426</v>
      </c>
      <c r="D211" s="131" t="s">
        <v>14</v>
      </c>
      <c r="E211" s="131" t="s">
        <v>15</v>
      </c>
      <c r="F211" s="131" t="s">
        <v>16</v>
      </c>
      <c r="G211" s="132">
        <v>2.3</v>
      </c>
      <c r="H211" s="131" t="s">
        <v>290</v>
      </c>
      <c r="I211" s="138">
        <f t="shared" si="0"/>
        <v>460</v>
      </c>
      <c r="J211" s="140" t="s">
        <v>427</v>
      </c>
    </row>
    <row r="212" ht="24" spans="1:10">
      <c r="A212" s="111">
        <v>209</v>
      </c>
      <c r="B212" s="16" t="s">
        <v>393</v>
      </c>
      <c r="C212" s="95" t="s">
        <v>428</v>
      </c>
      <c r="D212" s="131" t="s">
        <v>14</v>
      </c>
      <c r="E212" s="131" t="s">
        <v>15</v>
      </c>
      <c r="F212" s="131" t="s">
        <v>16</v>
      </c>
      <c r="G212" s="132">
        <v>0.85</v>
      </c>
      <c r="H212" s="131" t="s">
        <v>290</v>
      </c>
      <c r="I212" s="138">
        <f t="shared" si="0"/>
        <v>170</v>
      </c>
      <c r="J212" s="140" t="s">
        <v>429</v>
      </c>
    </row>
    <row r="213" ht="24" spans="1:10">
      <c r="A213" s="111">
        <v>210</v>
      </c>
      <c r="B213" s="16" t="s">
        <v>393</v>
      </c>
      <c r="C213" s="95" t="s">
        <v>430</v>
      </c>
      <c r="D213" s="131" t="s">
        <v>14</v>
      </c>
      <c r="E213" s="131" t="s">
        <v>15</v>
      </c>
      <c r="F213" s="131" t="s">
        <v>16</v>
      </c>
      <c r="G213" s="132">
        <v>2.58</v>
      </c>
      <c r="H213" s="131" t="s">
        <v>290</v>
      </c>
      <c r="I213" s="138">
        <f t="shared" si="0"/>
        <v>516</v>
      </c>
      <c r="J213" s="140" t="s">
        <v>431</v>
      </c>
    </row>
    <row r="214" ht="24" spans="1:10">
      <c r="A214" s="111">
        <v>211</v>
      </c>
      <c r="B214" s="16" t="s">
        <v>393</v>
      </c>
      <c r="C214" s="95" t="s">
        <v>432</v>
      </c>
      <c r="D214" s="131" t="s">
        <v>14</v>
      </c>
      <c r="E214" s="131" t="s">
        <v>15</v>
      </c>
      <c r="F214" s="131" t="s">
        <v>16</v>
      </c>
      <c r="G214" s="132">
        <v>1.68</v>
      </c>
      <c r="H214" s="131" t="s">
        <v>290</v>
      </c>
      <c r="I214" s="138">
        <f t="shared" si="0"/>
        <v>336</v>
      </c>
      <c r="J214" s="140" t="s">
        <v>433</v>
      </c>
    </row>
    <row r="215" ht="24" spans="1:10">
      <c r="A215" s="111">
        <v>212</v>
      </c>
      <c r="B215" s="16" t="s">
        <v>393</v>
      </c>
      <c r="C215" s="95" t="s">
        <v>434</v>
      </c>
      <c r="D215" s="131" t="s">
        <v>14</v>
      </c>
      <c r="E215" s="131" t="s">
        <v>15</v>
      </c>
      <c r="F215" s="131" t="s">
        <v>16</v>
      </c>
      <c r="G215" s="132">
        <v>1.08</v>
      </c>
      <c r="H215" s="131" t="s">
        <v>290</v>
      </c>
      <c r="I215" s="138">
        <f t="shared" si="0"/>
        <v>216</v>
      </c>
      <c r="J215" s="140" t="s">
        <v>435</v>
      </c>
    </row>
    <row r="216" ht="24" spans="1:10">
      <c r="A216" s="111">
        <v>213</v>
      </c>
      <c r="B216" s="16" t="s">
        <v>393</v>
      </c>
      <c r="C216" s="95" t="s">
        <v>436</v>
      </c>
      <c r="D216" s="131" t="s">
        <v>14</v>
      </c>
      <c r="E216" s="131" t="s">
        <v>15</v>
      </c>
      <c r="F216" s="131" t="s">
        <v>16</v>
      </c>
      <c r="G216" s="132">
        <v>1.78</v>
      </c>
      <c r="H216" s="131" t="s">
        <v>290</v>
      </c>
      <c r="I216" s="138">
        <f t="shared" si="0"/>
        <v>356</v>
      </c>
      <c r="J216" s="140" t="s">
        <v>437</v>
      </c>
    </row>
    <row r="217" ht="24" spans="1:10">
      <c r="A217" s="111">
        <v>214</v>
      </c>
      <c r="B217" s="16" t="s">
        <v>393</v>
      </c>
      <c r="C217" s="95" t="s">
        <v>438</v>
      </c>
      <c r="D217" s="131" t="s">
        <v>14</v>
      </c>
      <c r="E217" s="131" t="s">
        <v>15</v>
      </c>
      <c r="F217" s="131" t="s">
        <v>16</v>
      </c>
      <c r="G217" s="132">
        <v>1.71</v>
      </c>
      <c r="H217" s="131" t="s">
        <v>290</v>
      </c>
      <c r="I217" s="138">
        <f t="shared" si="0"/>
        <v>342</v>
      </c>
      <c r="J217" s="140" t="s">
        <v>439</v>
      </c>
    </row>
    <row r="218" ht="24" spans="1:10">
      <c r="A218" s="111">
        <v>215</v>
      </c>
      <c r="B218" s="16" t="s">
        <v>393</v>
      </c>
      <c r="C218" s="95" t="s">
        <v>440</v>
      </c>
      <c r="D218" s="131" t="s">
        <v>14</v>
      </c>
      <c r="E218" s="131" t="s">
        <v>15</v>
      </c>
      <c r="F218" s="131" t="s">
        <v>16</v>
      </c>
      <c r="G218" s="132">
        <v>2.16</v>
      </c>
      <c r="H218" s="131" t="s">
        <v>290</v>
      </c>
      <c r="I218" s="138">
        <f t="shared" si="0"/>
        <v>432</v>
      </c>
      <c r="J218" s="140" t="s">
        <v>441</v>
      </c>
    </row>
    <row r="219" ht="24" spans="1:10">
      <c r="A219" s="111">
        <v>216</v>
      </c>
      <c r="B219" s="16" t="s">
        <v>393</v>
      </c>
      <c r="C219" s="95" t="s">
        <v>442</v>
      </c>
      <c r="D219" s="131" t="s">
        <v>14</v>
      </c>
      <c r="E219" s="131" t="s">
        <v>15</v>
      </c>
      <c r="F219" s="131" t="s">
        <v>16</v>
      </c>
      <c r="G219" s="132">
        <v>0.83</v>
      </c>
      <c r="H219" s="131" t="s">
        <v>290</v>
      </c>
      <c r="I219" s="138">
        <f t="shared" si="0"/>
        <v>166</v>
      </c>
      <c r="J219" s="140" t="s">
        <v>443</v>
      </c>
    </row>
    <row r="220" ht="24" spans="1:10">
      <c r="A220" s="111">
        <v>217</v>
      </c>
      <c r="B220" s="16" t="s">
        <v>393</v>
      </c>
      <c r="C220" s="95" t="s">
        <v>444</v>
      </c>
      <c r="D220" s="131" t="s">
        <v>14</v>
      </c>
      <c r="E220" s="131" t="s">
        <v>15</v>
      </c>
      <c r="F220" s="131" t="s">
        <v>16</v>
      </c>
      <c r="G220" s="132">
        <v>1.71</v>
      </c>
      <c r="H220" s="131" t="s">
        <v>290</v>
      </c>
      <c r="I220" s="138">
        <f t="shared" si="0"/>
        <v>342</v>
      </c>
      <c r="J220" s="140" t="s">
        <v>439</v>
      </c>
    </row>
    <row r="221" ht="24" spans="1:10">
      <c r="A221" s="111">
        <v>218</v>
      </c>
      <c r="B221" s="16" t="s">
        <v>393</v>
      </c>
      <c r="C221" s="95" t="s">
        <v>445</v>
      </c>
      <c r="D221" s="131" t="s">
        <v>14</v>
      </c>
      <c r="E221" s="131" t="s">
        <v>15</v>
      </c>
      <c r="F221" s="131" t="s">
        <v>16</v>
      </c>
      <c r="G221" s="132">
        <v>1.4</v>
      </c>
      <c r="H221" s="131" t="s">
        <v>290</v>
      </c>
      <c r="I221" s="138">
        <f t="shared" si="0"/>
        <v>280</v>
      </c>
      <c r="J221" s="140" t="s">
        <v>446</v>
      </c>
    </row>
    <row r="222" ht="24" spans="1:10">
      <c r="A222" s="111">
        <v>219</v>
      </c>
      <c r="B222" s="16" t="s">
        <v>393</v>
      </c>
      <c r="C222" s="95" t="s">
        <v>447</v>
      </c>
      <c r="D222" s="131" t="s">
        <v>14</v>
      </c>
      <c r="E222" s="131" t="s">
        <v>15</v>
      </c>
      <c r="F222" s="131" t="s">
        <v>16</v>
      </c>
      <c r="G222" s="132">
        <v>1.28</v>
      </c>
      <c r="H222" s="131" t="s">
        <v>290</v>
      </c>
      <c r="I222" s="138">
        <f t="shared" si="0"/>
        <v>256</v>
      </c>
      <c r="J222" s="140" t="s">
        <v>448</v>
      </c>
    </row>
    <row r="223" ht="24" spans="1:10">
      <c r="A223" s="111">
        <v>220</v>
      </c>
      <c r="B223" s="16" t="s">
        <v>393</v>
      </c>
      <c r="C223" s="95" t="s">
        <v>449</v>
      </c>
      <c r="D223" s="131" t="s">
        <v>14</v>
      </c>
      <c r="E223" s="131" t="s">
        <v>15</v>
      </c>
      <c r="F223" s="131" t="s">
        <v>16</v>
      </c>
      <c r="G223" s="132">
        <v>2.52</v>
      </c>
      <c r="H223" s="131" t="s">
        <v>290</v>
      </c>
      <c r="I223" s="138">
        <f t="shared" si="0"/>
        <v>504</v>
      </c>
      <c r="J223" s="140" t="s">
        <v>450</v>
      </c>
    </row>
    <row r="224" ht="24" spans="1:10">
      <c r="A224" s="111">
        <v>221</v>
      </c>
      <c r="B224" s="16" t="s">
        <v>393</v>
      </c>
      <c r="C224" s="95" t="s">
        <v>451</v>
      </c>
      <c r="D224" s="131" t="s">
        <v>14</v>
      </c>
      <c r="E224" s="131" t="s">
        <v>15</v>
      </c>
      <c r="F224" s="131" t="s">
        <v>16</v>
      </c>
      <c r="G224" s="132">
        <v>2.66</v>
      </c>
      <c r="H224" s="131" t="s">
        <v>290</v>
      </c>
      <c r="I224" s="138">
        <f t="shared" si="0"/>
        <v>532</v>
      </c>
      <c r="J224" s="140" t="s">
        <v>452</v>
      </c>
    </row>
    <row r="225" ht="24" spans="1:10">
      <c r="A225" s="111">
        <v>222</v>
      </c>
      <c r="B225" s="16" t="s">
        <v>453</v>
      </c>
      <c r="C225" s="95" t="s">
        <v>454</v>
      </c>
      <c r="D225" s="131" t="s">
        <v>14</v>
      </c>
      <c r="E225" s="131" t="s">
        <v>15</v>
      </c>
      <c r="F225" s="131" t="s">
        <v>16</v>
      </c>
      <c r="G225" s="133">
        <v>2.12</v>
      </c>
      <c r="H225" s="131" t="s">
        <v>290</v>
      </c>
      <c r="I225" s="138">
        <f t="shared" si="0"/>
        <v>424</v>
      </c>
      <c r="J225" s="27" t="s">
        <v>455</v>
      </c>
    </row>
    <row r="226" ht="24" spans="1:13">
      <c r="A226" s="111">
        <v>223</v>
      </c>
      <c r="B226" s="16" t="s">
        <v>453</v>
      </c>
      <c r="C226" s="95" t="s">
        <v>456</v>
      </c>
      <c r="D226" s="131" t="s">
        <v>14</v>
      </c>
      <c r="E226" s="131" t="s">
        <v>15</v>
      </c>
      <c r="F226" s="131" t="s">
        <v>16</v>
      </c>
      <c r="G226" s="133">
        <v>3.06</v>
      </c>
      <c r="H226" s="131" t="s">
        <v>290</v>
      </c>
      <c r="I226" s="138">
        <f t="shared" si="0"/>
        <v>612</v>
      </c>
      <c r="J226" s="27" t="s">
        <v>457</v>
      </c>
      <c r="M226" s="133">
        <v>2.12</v>
      </c>
    </row>
    <row r="227" ht="24" spans="1:13">
      <c r="A227" s="111">
        <v>224</v>
      </c>
      <c r="B227" s="16" t="s">
        <v>453</v>
      </c>
      <c r="C227" s="95" t="s">
        <v>458</v>
      </c>
      <c r="D227" s="131" t="s">
        <v>14</v>
      </c>
      <c r="E227" s="131" t="s">
        <v>15</v>
      </c>
      <c r="F227" s="131" t="s">
        <v>16</v>
      </c>
      <c r="G227" s="133">
        <v>3.72</v>
      </c>
      <c r="H227" s="131" t="s">
        <v>290</v>
      </c>
      <c r="I227" s="138">
        <f t="shared" si="0"/>
        <v>744</v>
      </c>
      <c r="J227" s="27" t="s">
        <v>459</v>
      </c>
      <c r="M227" s="133">
        <v>3.06</v>
      </c>
    </row>
    <row r="228" ht="24" spans="1:13">
      <c r="A228" s="111">
        <v>225</v>
      </c>
      <c r="B228" s="16" t="s">
        <v>453</v>
      </c>
      <c r="C228" s="95" t="s">
        <v>460</v>
      </c>
      <c r="D228" s="131" t="s">
        <v>14</v>
      </c>
      <c r="E228" s="131" t="s">
        <v>15</v>
      </c>
      <c r="F228" s="131" t="s">
        <v>16</v>
      </c>
      <c r="G228" s="133">
        <v>3.8</v>
      </c>
      <c r="H228" s="131" t="s">
        <v>290</v>
      </c>
      <c r="I228" s="138">
        <f t="shared" si="0"/>
        <v>760</v>
      </c>
      <c r="J228" s="27" t="s">
        <v>461</v>
      </c>
      <c r="M228" s="133">
        <v>3.72</v>
      </c>
    </row>
    <row r="229" ht="24" spans="1:13">
      <c r="A229" s="111">
        <v>226</v>
      </c>
      <c r="B229" s="16" t="s">
        <v>453</v>
      </c>
      <c r="C229" s="95" t="s">
        <v>462</v>
      </c>
      <c r="D229" s="131" t="s">
        <v>14</v>
      </c>
      <c r="E229" s="131" t="s">
        <v>15</v>
      </c>
      <c r="F229" s="131" t="s">
        <v>16</v>
      </c>
      <c r="G229" s="133">
        <v>2.12</v>
      </c>
      <c r="H229" s="131" t="s">
        <v>290</v>
      </c>
      <c r="I229" s="138">
        <f t="shared" si="0"/>
        <v>424</v>
      </c>
      <c r="J229" s="27" t="s">
        <v>455</v>
      </c>
      <c r="M229" s="133">
        <v>3.8</v>
      </c>
    </row>
    <row r="230" ht="24" spans="1:13">
      <c r="A230" s="111">
        <v>227</v>
      </c>
      <c r="B230" s="16" t="s">
        <v>453</v>
      </c>
      <c r="C230" s="95" t="s">
        <v>463</v>
      </c>
      <c r="D230" s="131" t="s">
        <v>14</v>
      </c>
      <c r="E230" s="131" t="s">
        <v>15</v>
      </c>
      <c r="F230" s="131" t="s">
        <v>16</v>
      </c>
      <c r="G230" s="133">
        <v>5.3</v>
      </c>
      <c r="H230" s="131" t="s">
        <v>290</v>
      </c>
      <c r="I230" s="138">
        <f t="shared" si="0"/>
        <v>1060</v>
      </c>
      <c r="J230" s="27" t="s">
        <v>464</v>
      </c>
      <c r="M230" s="133">
        <v>2.12</v>
      </c>
    </row>
    <row r="231" ht="24" spans="1:13">
      <c r="A231" s="111">
        <v>228</v>
      </c>
      <c r="B231" s="16" t="s">
        <v>453</v>
      </c>
      <c r="C231" s="95" t="s">
        <v>465</v>
      </c>
      <c r="D231" s="131" t="s">
        <v>14</v>
      </c>
      <c r="E231" s="131" t="s">
        <v>15</v>
      </c>
      <c r="F231" s="131" t="s">
        <v>16</v>
      </c>
      <c r="G231" s="133">
        <v>2</v>
      </c>
      <c r="H231" s="131" t="s">
        <v>290</v>
      </c>
      <c r="I231" s="138">
        <f t="shared" si="0"/>
        <v>400</v>
      </c>
      <c r="J231" s="27" t="s">
        <v>466</v>
      </c>
      <c r="M231" s="133">
        <v>5.3</v>
      </c>
    </row>
    <row r="232" ht="24" spans="1:13">
      <c r="A232" s="111">
        <v>229</v>
      </c>
      <c r="B232" s="16" t="s">
        <v>453</v>
      </c>
      <c r="C232" s="95" t="s">
        <v>467</v>
      </c>
      <c r="D232" s="131" t="s">
        <v>14</v>
      </c>
      <c r="E232" s="131" t="s">
        <v>15</v>
      </c>
      <c r="F232" s="131" t="s">
        <v>16</v>
      </c>
      <c r="G232" s="133">
        <v>9.7</v>
      </c>
      <c r="H232" s="131" t="s">
        <v>290</v>
      </c>
      <c r="I232" s="138">
        <f t="shared" si="0"/>
        <v>1940</v>
      </c>
      <c r="J232" s="27" t="s">
        <v>468</v>
      </c>
      <c r="M232" s="133">
        <v>2</v>
      </c>
    </row>
    <row r="233" ht="24" spans="1:13">
      <c r="A233" s="111">
        <v>230</v>
      </c>
      <c r="B233" s="16" t="s">
        <v>453</v>
      </c>
      <c r="C233" s="95" t="s">
        <v>469</v>
      </c>
      <c r="D233" s="131" t="s">
        <v>14</v>
      </c>
      <c r="E233" s="131" t="s">
        <v>15</v>
      </c>
      <c r="F233" s="131" t="s">
        <v>16</v>
      </c>
      <c r="G233" s="133">
        <v>3.84</v>
      </c>
      <c r="H233" s="131" t="s">
        <v>290</v>
      </c>
      <c r="I233" s="138">
        <f t="shared" si="0"/>
        <v>768</v>
      </c>
      <c r="J233" s="27" t="s">
        <v>470</v>
      </c>
      <c r="M233" s="133">
        <v>9.7</v>
      </c>
    </row>
    <row r="234" ht="24" spans="1:13">
      <c r="A234" s="111">
        <v>231</v>
      </c>
      <c r="B234" s="16" t="s">
        <v>453</v>
      </c>
      <c r="C234" s="95" t="s">
        <v>471</v>
      </c>
      <c r="D234" s="131" t="s">
        <v>14</v>
      </c>
      <c r="E234" s="131" t="s">
        <v>15</v>
      </c>
      <c r="F234" s="131" t="s">
        <v>16</v>
      </c>
      <c r="G234" s="134">
        <v>2.739</v>
      </c>
      <c r="H234" s="131" t="s">
        <v>290</v>
      </c>
      <c r="I234" s="138">
        <f t="shared" si="0"/>
        <v>547.8</v>
      </c>
      <c r="J234" s="27" t="s">
        <v>472</v>
      </c>
      <c r="M234" s="133">
        <v>3.84</v>
      </c>
    </row>
    <row r="235" ht="24" spans="1:13">
      <c r="A235" s="111">
        <v>232</v>
      </c>
      <c r="B235" s="16" t="s">
        <v>473</v>
      </c>
      <c r="C235" s="95" t="s">
        <v>474</v>
      </c>
      <c r="D235" s="131" t="s">
        <v>14</v>
      </c>
      <c r="E235" s="131" t="s">
        <v>15</v>
      </c>
      <c r="F235" s="131" t="s">
        <v>16</v>
      </c>
      <c r="G235" s="132">
        <v>1.1</v>
      </c>
      <c r="H235" s="131" t="s">
        <v>290</v>
      </c>
      <c r="I235" s="138">
        <f t="shared" si="0"/>
        <v>220</v>
      </c>
      <c r="J235" s="27" t="s">
        <v>475</v>
      </c>
      <c r="M235" s="134">
        <v>2.739</v>
      </c>
    </row>
    <row r="236" ht="24" spans="1:13">
      <c r="A236" s="111">
        <v>233</v>
      </c>
      <c r="B236" s="16" t="s">
        <v>473</v>
      </c>
      <c r="C236" s="95" t="s">
        <v>476</v>
      </c>
      <c r="D236" s="131" t="s">
        <v>14</v>
      </c>
      <c r="E236" s="131" t="s">
        <v>15</v>
      </c>
      <c r="F236" s="131" t="s">
        <v>16</v>
      </c>
      <c r="G236" s="132">
        <v>0.65</v>
      </c>
      <c r="H236" s="131" t="s">
        <v>290</v>
      </c>
      <c r="I236" s="138">
        <f t="shared" si="0"/>
        <v>130</v>
      </c>
      <c r="J236" s="27" t="s">
        <v>477</v>
      </c>
      <c r="M236">
        <f>SUM(M226:M235)</f>
        <v>38.399</v>
      </c>
    </row>
    <row r="237" ht="24" spans="1:10">
      <c r="A237" s="111">
        <v>234</v>
      </c>
      <c r="B237" s="16" t="s">
        <v>473</v>
      </c>
      <c r="C237" s="95" t="s">
        <v>478</v>
      </c>
      <c r="D237" s="131" t="s">
        <v>14</v>
      </c>
      <c r="E237" s="131" t="s">
        <v>15</v>
      </c>
      <c r="F237" s="131" t="s">
        <v>16</v>
      </c>
      <c r="G237" s="132">
        <v>0.77</v>
      </c>
      <c r="H237" s="131" t="s">
        <v>290</v>
      </c>
      <c r="I237" s="138">
        <f t="shared" si="0"/>
        <v>154</v>
      </c>
      <c r="J237" s="27" t="s">
        <v>479</v>
      </c>
    </row>
    <row r="238" ht="24" spans="1:10">
      <c r="A238" s="111">
        <v>235</v>
      </c>
      <c r="B238" s="16" t="s">
        <v>473</v>
      </c>
      <c r="C238" s="95" t="s">
        <v>480</v>
      </c>
      <c r="D238" s="131" t="s">
        <v>14</v>
      </c>
      <c r="E238" s="131" t="s">
        <v>15</v>
      </c>
      <c r="F238" s="131" t="s">
        <v>16</v>
      </c>
      <c r="G238" s="132">
        <v>0.98</v>
      </c>
      <c r="H238" s="131" t="s">
        <v>290</v>
      </c>
      <c r="I238" s="138">
        <f t="shared" si="0"/>
        <v>196</v>
      </c>
      <c r="J238" s="27" t="s">
        <v>403</v>
      </c>
    </row>
    <row r="239" ht="24" spans="1:10">
      <c r="A239" s="111">
        <v>236</v>
      </c>
      <c r="B239" s="132" t="s">
        <v>473</v>
      </c>
      <c r="C239" s="135" t="s">
        <v>481</v>
      </c>
      <c r="D239" s="131" t="s">
        <v>14</v>
      </c>
      <c r="E239" s="131" t="s">
        <v>15</v>
      </c>
      <c r="F239" s="131" t="s">
        <v>16</v>
      </c>
      <c r="G239" s="132">
        <v>3.81</v>
      </c>
      <c r="H239" s="131" t="s">
        <v>290</v>
      </c>
      <c r="I239" s="138">
        <f t="shared" si="0"/>
        <v>762</v>
      </c>
      <c r="J239" s="27" t="s">
        <v>482</v>
      </c>
    </row>
    <row r="240" ht="24" spans="1:10">
      <c r="A240" s="111">
        <v>237</v>
      </c>
      <c r="B240" s="136" t="s">
        <v>483</v>
      </c>
      <c r="C240" s="137" t="s">
        <v>484</v>
      </c>
      <c r="D240" s="131" t="s">
        <v>14</v>
      </c>
      <c r="E240" s="131" t="s">
        <v>15</v>
      </c>
      <c r="F240" s="131" t="s">
        <v>16</v>
      </c>
      <c r="G240" s="137">
        <v>32.292</v>
      </c>
      <c r="H240" s="131" t="s">
        <v>290</v>
      </c>
      <c r="I240" s="138">
        <f t="shared" si="0"/>
        <v>6458.4</v>
      </c>
      <c r="J240" s="27" t="s">
        <v>485</v>
      </c>
    </row>
    <row r="241" ht="24" spans="1:10">
      <c r="A241" s="111">
        <v>238</v>
      </c>
      <c r="B241" s="136" t="s">
        <v>483</v>
      </c>
      <c r="C241" s="137" t="s">
        <v>486</v>
      </c>
      <c r="D241" s="131" t="s">
        <v>14</v>
      </c>
      <c r="E241" s="131" t="s">
        <v>15</v>
      </c>
      <c r="F241" s="131" t="s">
        <v>16</v>
      </c>
      <c r="G241" s="137">
        <v>38.272</v>
      </c>
      <c r="H241" s="131" t="s">
        <v>290</v>
      </c>
      <c r="I241" s="138">
        <f t="shared" si="0"/>
        <v>7654.4</v>
      </c>
      <c r="J241" s="27" t="s">
        <v>487</v>
      </c>
    </row>
    <row r="242" ht="24" spans="1:10">
      <c r="A242" s="111">
        <v>239</v>
      </c>
      <c r="B242" s="132" t="s">
        <v>488</v>
      </c>
      <c r="C242" s="132" t="s">
        <v>489</v>
      </c>
      <c r="D242" s="131" t="s">
        <v>14</v>
      </c>
      <c r="E242" s="131" t="s">
        <v>15</v>
      </c>
      <c r="F242" s="131" t="s">
        <v>16</v>
      </c>
      <c r="G242" s="132">
        <v>1.12</v>
      </c>
      <c r="H242" s="131" t="s">
        <v>290</v>
      </c>
      <c r="I242" s="138">
        <f t="shared" si="0"/>
        <v>224</v>
      </c>
      <c r="J242" s="27" t="s">
        <v>401</v>
      </c>
    </row>
    <row r="243" ht="24" spans="1:10">
      <c r="A243" s="111">
        <v>240</v>
      </c>
      <c r="B243" s="132" t="s">
        <v>488</v>
      </c>
      <c r="C243" s="132" t="s">
        <v>490</v>
      </c>
      <c r="D243" s="131" t="s">
        <v>14</v>
      </c>
      <c r="E243" s="131" t="s">
        <v>15</v>
      </c>
      <c r="F243" s="131" t="s">
        <v>16</v>
      </c>
      <c r="G243" s="132">
        <v>1.12</v>
      </c>
      <c r="H243" s="131" t="s">
        <v>290</v>
      </c>
      <c r="I243" s="138">
        <f t="shared" si="0"/>
        <v>224</v>
      </c>
      <c r="J243" s="27" t="s">
        <v>401</v>
      </c>
    </row>
    <row r="244" ht="24" spans="1:10">
      <c r="A244" s="111">
        <v>241</v>
      </c>
      <c r="B244" s="132" t="s">
        <v>488</v>
      </c>
      <c r="C244" s="132" t="s">
        <v>491</v>
      </c>
      <c r="D244" s="131" t="s">
        <v>14</v>
      </c>
      <c r="E244" s="131" t="s">
        <v>15</v>
      </c>
      <c r="F244" s="131" t="s">
        <v>16</v>
      </c>
      <c r="G244" s="132">
        <v>0.56</v>
      </c>
      <c r="H244" s="131" t="s">
        <v>290</v>
      </c>
      <c r="I244" s="138">
        <f t="shared" si="0"/>
        <v>112</v>
      </c>
      <c r="J244" s="27" t="s">
        <v>492</v>
      </c>
    </row>
    <row r="245" ht="24" spans="1:10">
      <c r="A245" s="111">
        <v>242</v>
      </c>
      <c r="B245" s="132" t="s">
        <v>488</v>
      </c>
      <c r="C245" s="132" t="s">
        <v>493</v>
      </c>
      <c r="D245" s="131" t="s">
        <v>14</v>
      </c>
      <c r="E245" s="131" t="s">
        <v>15</v>
      </c>
      <c r="F245" s="131" t="s">
        <v>16</v>
      </c>
      <c r="G245" s="132">
        <v>0.84</v>
      </c>
      <c r="H245" s="131" t="s">
        <v>290</v>
      </c>
      <c r="I245" s="138">
        <f t="shared" si="0"/>
        <v>168</v>
      </c>
      <c r="J245" s="27" t="s">
        <v>494</v>
      </c>
    </row>
    <row r="246" ht="24" spans="1:10">
      <c r="A246" s="111">
        <v>243</v>
      </c>
      <c r="B246" s="132" t="s">
        <v>488</v>
      </c>
      <c r="C246" s="132" t="s">
        <v>495</v>
      </c>
      <c r="D246" s="131" t="s">
        <v>14</v>
      </c>
      <c r="E246" s="131" t="s">
        <v>15</v>
      </c>
      <c r="F246" s="131" t="s">
        <v>16</v>
      </c>
      <c r="G246" s="132">
        <v>1.53</v>
      </c>
      <c r="H246" s="131" t="s">
        <v>290</v>
      </c>
      <c r="I246" s="138">
        <f t="shared" si="0"/>
        <v>306</v>
      </c>
      <c r="J246" s="27" t="s">
        <v>496</v>
      </c>
    </row>
    <row r="247" ht="24" spans="1:10">
      <c r="A247" s="111">
        <v>244</v>
      </c>
      <c r="B247" s="132" t="s">
        <v>488</v>
      </c>
      <c r="C247" s="132" t="s">
        <v>497</v>
      </c>
      <c r="D247" s="131" t="s">
        <v>14</v>
      </c>
      <c r="E247" s="131" t="s">
        <v>15</v>
      </c>
      <c r="F247" s="131" t="s">
        <v>16</v>
      </c>
      <c r="G247" s="132">
        <v>4.46</v>
      </c>
      <c r="H247" s="131" t="s">
        <v>290</v>
      </c>
      <c r="I247" s="138">
        <f t="shared" si="0"/>
        <v>892</v>
      </c>
      <c r="J247" s="27" t="s">
        <v>498</v>
      </c>
    </row>
    <row r="248" ht="24" spans="1:10">
      <c r="A248" s="111">
        <v>245</v>
      </c>
      <c r="B248" s="132" t="s">
        <v>488</v>
      </c>
      <c r="C248" s="132" t="s">
        <v>499</v>
      </c>
      <c r="D248" s="131" t="s">
        <v>14</v>
      </c>
      <c r="E248" s="131" t="s">
        <v>15</v>
      </c>
      <c r="F248" s="131" t="s">
        <v>16</v>
      </c>
      <c r="G248" s="132">
        <v>2.55</v>
      </c>
      <c r="H248" s="131" t="s">
        <v>290</v>
      </c>
      <c r="I248" s="138">
        <f t="shared" si="0"/>
        <v>510</v>
      </c>
      <c r="J248" s="27" t="s">
        <v>500</v>
      </c>
    </row>
    <row r="249" ht="24" spans="1:10">
      <c r="A249" s="111">
        <v>246</v>
      </c>
      <c r="B249" s="132" t="s">
        <v>488</v>
      </c>
      <c r="C249" s="132" t="s">
        <v>501</v>
      </c>
      <c r="D249" s="131" t="s">
        <v>14</v>
      </c>
      <c r="E249" s="131" t="s">
        <v>15</v>
      </c>
      <c r="F249" s="131" t="s">
        <v>16</v>
      </c>
      <c r="G249" s="132">
        <v>1.14</v>
      </c>
      <c r="H249" s="131" t="s">
        <v>290</v>
      </c>
      <c r="I249" s="138">
        <f t="shared" si="0"/>
        <v>228</v>
      </c>
      <c r="J249" s="27" t="s">
        <v>423</v>
      </c>
    </row>
    <row r="250" ht="24" spans="1:10">
      <c r="A250" s="111">
        <v>247</v>
      </c>
      <c r="B250" s="132" t="s">
        <v>488</v>
      </c>
      <c r="C250" s="132" t="s">
        <v>502</v>
      </c>
      <c r="D250" s="131" t="s">
        <v>14</v>
      </c>
      <c r="E250" s="131" t="s">
        <v>15</v>
      </c>
      <c r="F250" s="131" t="s">
        <v>16</v>
      </c>
      <c r="G250" s="132">
        <v>1.32</v>
      </c>
      <c r="H250" s="131" t="s">
        <v>290</v>
      </c>
      <c r="I250" s="138">
        <f t="shared" si="0"/>
        <v>264</v>
      </c>
      <c r="J250" s="27" t="s">
        <v>503</v>
      </c>
    </row>
    <row r="251" ht="24" spans="1:10">
      <c r="A251" s="111">
        <v>248</v>
      </c>
      <c r="B251" s="132" t="s">
        <v>488</v>
      </c>
      <c r="C251" s="132" t="s">
        <v>504</v>
      </c>
      <c r="D251" s="131" t="s">
        <v>14</v>
      </c>
      <c r="E251" s="131" t="s">
        <v>15</v>
      </c>
      <c r="F251" s="131" t="s">
        <v>16</v>
      </c>
      <c r="G251" s="132">
        <v>1.94</v>
      </c>
      <c r="H251" s="131" t="s">
        <v>290</v>
      </c>
      <c r="I251" s="138">
        <f t="shared" si="0"/>
        <v>388</v>
      </c>
      <c r="J251" s="27" t="s">
        <v>505</v>
      </c>
    </row>
    <row r="252" ht="24" spans="1:10">
      <c r="A252" s="111">
        <v>249</v>
      </c>
      <c r="B252" s="132" t="s">
        <v>488</v>
      </c>
      <c r="C252" s="132" t="s">
        <v>506</v>
      </c>
      <c r="D252" s="131" t="s">
        <v>14</v>
      </c>
      <c r="E252" s="131" t="s">
        <v>15</v>
      </c>
      <c r="F252" s="131" t="s">
        <v>16</v>
      </c>
      <c r="G252" s="132">
        <v>1.1</v>
      </c>
      <c r="H252" s="131" t="s">
        <v>290</v>
      </c>
      <c r="I252" s="138">
        <f t="shared" si="0"/>
        <v>220</v>
      </c>
      <c r="J252" s="27" t="s">
        <v>475</v>
      </c>
    </row>
    <row r="253" ht="24" spans="1:10">
      <c r="A253" s="111">
        <v>250</v>
      </c>
      <c r="B253" s="132" t="s">
        <v>488</v>
      </c>
      <c r="C253" s="132" t="s">
        <v>507</v>
      </c>
      <c r="D253" s="131" t="s">
        <v>14</v>
      </c>
      <c r="E253" s="131" t="s">
        <v>15</v>
      </c>
      <c r="F253" s="131" t="s">
        <v>16</v>
      </c>
      <c r="G253" s="132">
        <v>0.86</v>
      </c>
      <c r="H253" s="131" t="s">
        <v>290</v>
      </c>
      <c r="I253" s="138">
        <f t="shared" si="0"/>
        <v>172</v>
      </c>
      <c r="J253" s="27" t="s">
        <v>508</v>
      </c>
    </row>
    <row r="254" ht="24" spans="1:10">
      <c r="A254" s="111">
        <v>251</v>
      </c>
      <c r="B254" s="132" t="s">
        <v>488</v>
      </c>
      <c r="C254" s="132" t="s">
        <v>509</v>
      </c>
      <c r="D254" s="131" t="s">
        <v>14</v>
      </c>
      <c r="E254" s="131" t="s">
        <v>15</v>
      </c>
      <c r="F254" s="131" t="s">
        <v>16</v>
      </c>
      <c r="G254" s="132">
        <v>1.23</v>
      </c>
      <c r="H254" s="131" t="s">
        <v>290</v>
      </c>
      <c r="I254" s="138">
        <f t="shared" si="0"/>
        <v>246</v>
      </c>
      <c r="J254" s="27" t="s">
        <v>510</v>
      </c>
    </row>
    <row r="255" ht="24" spans="1:10">
      <c r="A255" s="111">
        <v>252</v>
      </c>
      <c r="B255" s="132" t="s">
        <v>488</v>
      </c>
      <c r="C255" s="132" t="s">
        <v>511</v>
      </c>
      <c r="D255" s="131" t="s">
        <v>14</v>
      </c>
      <c r="E255" s="131" t="s">
        <v>15</v>
      </c>
      <c r="F255" s="131" t="s">
        <v>16</v>
      </c>
      <c r="G255" s="132">
        <v>0.64</v>
      </c>
      <c r="H255" s="131" t="s">
        <v>290</v>
      </c>
      <c r="I255" s="138">
        <f t="shared" si="0"/>
        <v>128</v>
      </c>
      <c r="J255" s="27" t="s">
        <v>512</v>
      </c>
    </row>
    <row r="256" ht="24" spans="1:10">
      <c r="A256" s="111">
        <v>253</v>
      </c>
      <c r="B256" s="132" t="s">
        <v>488</v>
      </c>
      <c r="C256" s="132" t="s">
        <v>513</v>
      </c>
      <c r="D256" s="131" t="s">
        <v>14</v>
      </c>
      <c r="E256" s="131" t="s">
        <v>15</v>
      </c>
      <c r="F256" s="131" t="s">
        <v>16</v>
      </c>
      <c r="G256" s="132">
        <v>3.81</v>
      </c>
      <c r="H256" s="131" t="s">
        <v>290</v>
      </c>
      <c r="I256" s="138">
        <f t="shared" si="0"/>
        <v>762</v>
      </c>
      <c r="J256" s="27" t="s">
        <v>482</v>
      </c>
    </row>
    <row r="257" ht="24" spans="1:10">
      <c r="A257" s="111">
        <v>254</v>
      </c>
      <c r="B257" s="132" t="s">
        <v>488</v>
      </c>
      <c r="C257" s="132" t="s">
        <v>514</v>
      </c>
      <c r="D257" s="131" t="s">
        <v>14</v>
      </c>
      <c r="E257" s="131" t="s">
        <v>15</v>
      </c>
      <c r="F257" s="131" t="s">
        <v>16</v>
      </c>
      <c r="G257" s="132">
        <v>1.65</v>
      </c>
      <c r="H257" s="131" t="s">
        <v>290</v>
      </c>
      <c r="I257" s="138">
        <f t="shared" si="0"/>
        <v>330</v>
      </c>
      <c r="J257" s="27" t="s">
        <v>515</v>
      </c>
    </row>
    <row r="258" ht="24" spans="1:10">
      <c r="A258" s="111">
        <v>255</v>
      </c>
      <c r="B258" s="132" t="s">
        <v>488</v>
      </c>
      <c r="C258" s="132" t="s">
        <v>516</v>
      </c>
      <c r="D258" s="131" t="s">
        <v>14</v>
      </c>
      <c r="E258" s="131" t="s">
        <v>15</v>
      </c>
      <c r="F258" s="131" t="s">
        <v>16</v>
      </c>
      <c r="G258" s="132">
        <v>1.25</v>
      </c>
      <c r="H258" s="131" t="s">
        <v>290</v>
      </c>
      <c r="I258" s="138">
        <f t="shared" ref="I258:I321" si="1">G258*200</f>
        <v>250</v>
      </c>
      <c r="J258" s="27" t="s">
        <v>517</v>
      </c>
    </row>
    <row r="259" ht="24" spans="1:10">
      <c r="A259" s="111">
        <v>256</v>
      </c>
      <c r="B259" s="132" t="s">
        <v>488</v>
      </c>
      <c r="C259" s="132" t="s">
        <v>518</v>
      </c>
      <c r="D259" s="131" t="s">
        <v>14</v>
      </c>
      <c r="E259" s="131" t="s">
        <v>15</v>
      </c>
      <c r="F259" s="131" t="s">
        <v>16</v>
      </c>
      <c r="G259" s="132">
        <v>1.29</v>
      </c>
      <c r="H259" s="131" t="s">
        <v>290</v>
      </c>
      <c r="I259" s="138">
        <f t="shared" si="1"/>
        <v>258</v>
      </c>
      <c r="J259" s="27" t="s">
        <v>519</v>
      </c>
    </row>
    <row r="260" ht="24" spans="1:10">
      <c r="A260" s="111">
        <v>257</v>
      </c>
      <c r="B260" s="132" t="s">
        <v>488</v>
      </c>
      <c r="C260" s="132" t="s">
        <v>520</v>
      </c>
      <c r="D260" s="131" t="s">
        <v>14</v>
      </c>
      <c r="E260" s="131" t="s">
        <v>15</v>
      </c>
      <c r="F260" s="131" t="s">
        <v>16</v>
      </c>
      <c r="G260" s="132">
        <v>1.25</v>
      </c>
      <c r="H260" s="131" t="s">
        <v>290</v>
      </c>
      <c r="I260" s="138">
        <f t="shared" si="1"/>
        <v>250</v>
      </c>
      <c r="J260" s="27" t="s">
        <v>517</v>
      </c>
    </row>
    <row r="261" ht="24" spans="1:10">
      <c r="A261" s="111">
        <v>258</v>
      </c>
      <c r="B261" s="132" t="s">
        <v>488</v>
      </c>
      <c r="C261" s="132" t="s">
        <v>521</v>
      </c>
      <c r="D261" s="131" t="s">
        <v>14</v>
      </c>
      <c r="E261" s="131" t="s">
        <v>15</v>
      </c>
      <c r="F261" s="131" t="s">
        <v>16</v>
      </c>
      <c r="G261" s="132">
        <v>4.1</v>
      </c>
      <c r="H261" s="131" t="s">
        <v>290</v>
      </c>
      <c r="I261" s="138">
        <f t="shared" si="1"/>
        <v>820</v>
      </c>
      <c r="J261" s="27" t="s">
        <v>522</v>
      </c>
    </row>
    <row r="262" ht="24" spans="1:10">
      <c r="A262" s="111">
        <v>259</v>
      </c>
      <c r="B262" s="132" t="s">
        <v>488</v>
      </c>
      <c r="C262" s="132" t="s">
        <v>523</v>
      </c>
      <c r="D262" s="131" t="s">
        <v>14</v>
      </c>
      <c r="E262" s="131" t="s">
        <v>15</v>
      </c>
      <c r="F262" s="131" t="s">
        <v>16</v>
      </c>
      <c r="G262" s="132">
        <v>0.75</v>
      </c>
      <c r="H262" s="131" t="s">
        <v>290</v>
      </c>
      <c r="I262" s="138">
        <f t="shared" si="1"/>
        <v>150</v>
      </c>
      <c r="J262" s="27" t="s">
        <v>524</v>
      </c>
    </row>
    <row r="263" ht="24" spans="1:10">
      <c r="A263" s="111">
        <v>260</v>
      </c>
      <c r="B263" s="132" t="s">
        <v>488</v>
      </c>
      <c r="C263" s="132" t="s">
        <v>525</v>
      </c>
      <c r="D263" s="131" t="s">
        <v>14</v>
      </c>
      <c r="E263" s="131" t="s">
        <v>15</v>
      </c>
      <c r="F263" s="131" t="s">
        <v>16</v>
      </c>
      <c r="G263" s="132">
        <v>0.75</v>
      </c>
      <c r="H263" s="131" t="s">
        <v>290</v>
      </c>
      <c r="I263" s="138">
        <f t="shared" si="1"/>
        <v>150</v>
      </c>
      <c r="J263" s="27" t="s">
        <v>524</v>
      </c>
    </row>
    <row r="264" ht="24" spans="1:10">
      <c r="A264" s="111">
        <v>261</v>
      </c>
      <c r="B264" s="132" t="s">
        <v>488</v>
      </c>
      <c r="C264" s="132" t="s">
        <v>526</v>
      </c>
      <c r="D264" s="131" t="s">
        <v>14</v>
      </c>
      <c r="E264" s="131" t="s">
        <v>15</v>
      </c>
      <c r="F264" s="131" t="s">
        <v>16</v>
      </c>
      <c r="G264" s="132">
        <v>3.6</v>
      </c>
      <c r="H264" s="131" t="s">
        <v>290</v>
      </c>
      <c r="I264" s="138">
        <f t="shared" si="1"/>
        <v>720</v>
      </c>
      <c r="J264" s="27" t="s">
        <v>527</v>
      </c>
    </row>
    <row r="265" ht="24" spans="1:10">
      <c r="A265" s="111">
        <v>262</v>
      </c>
      <c r="B265" s="132" t="s">
        <v>488</v>
      </c>
      <c r="C265" s="132" t="s">
        <v>528</v>
      </c>
      <c r="D265" s="131" t="s">
        <v>14</v>
      </c>
      <c r="E265" s="131" t="s">
        <v>15</v>
      </c>
      <c r="F265" s="131" t="s">
        <v>16</v>
      </c>
      <c r="G265" s="132">
        <v>2.66</v>
      </c>
      <c r="H265" s="131" t="s">
        <v>290</v>
      </c>
      <c r="I265" s="138">
        <f t="shared" si="1"/>
        <v>532</v>
      </c>
      <c r="J265" s="27" t="s">
        <v>452</v>
      </c>
    </row>
    <row r="266" ht="24" spans="1:10">
      <c r="A266" s="111">
        <v>263</v>
      </c>
      <c r="B266" s="132" t="s">
        <v>488</v>
      </c>
      <c r="C266" s="132" t="s">
        <v>529</v>
      </c>
      <c r="D266" s="131" t="s">
        <v>14</v>
      </c>
      <c r="E266" s="131" t="s">
        <v>15</v>
      </c>
      <c r="F266" s="131" t="s">
        <v>16</v>
      </c>
      <c r="G266" s="132">
        <v>1.5</v>
      </c>
      <c r="H266" s="131" t="s">
        <v>290</v>
      </c>
      <c r="I266" s="138">
        <f t="shared" si="1"/>
        <v>300</v>
      </c>
      <c r="J266" s="27" t="s">
        <v>530</v>
      </c>
    </row>
    <row r="267" ht="24" spans="1:10">
      <c r="A267" s="111">
        <v>264</v>
      </c>
      <c r="B267" s="132" t="s">
        <v>488</v>
      </c>
      <c r="C267" s="132" t="s">
        <v>531</v>
      </c>
      <c r="D267" s="131" t="s">
        <v>14</v>
      </c>
      <c r="E267" s="131" t="s">
        <v>15</v>
      </c>
      <c r="F267" s="131" t="s">
        <v>16</v>
      </c>
      <c r="G267" s="132">
        <v>0.79</v>
      </c>
      <c r="H267" s="131" t="s">
        <v>290</v>
      </c>
      <c r="I267" s="138">
        <f t="shared" si="1"/>
        <v>158</v>
      </c>
      <c r="J267" s="27" t="s">
        <v>532</v>
      </c>
    </row>
    <row r="268" ht="24" spans="1:10">
      <c r="A268" s="111">
        <v>265</v>
      </c>
      <c r="B268" s="132" t="s">
        <v>488</v>
      </c>
      <c r="C268" s="132" t="s">
        <v>533</v>
      </c>
      <c r="D268" s="131" t="s">
        <v>14</v>
      </c>
      <c r="E268" s="131" t="s">
        <v>15</v>
      </c>
      <c r="F268" s="131" t="s">
        <v>16</v>
      </c>
      <c r="G268" s="132">
        <v>1.75</v>
      </c>
      <c r="H268" s="131" t="s">
        <v>290</v>
      </c>
      <c r="I268" s="138">
        <f t="shared" si="1"/>
        <v>350</v>
      </c>
      <c r="J268" s="27" t="s">
        <v>534</v>
      </c>
    </row>
    <row r="269" ht="24" spans="1:10">
      <c r="A269" s="111">
        <v>266</v>
      </c>
      <c r="B269" s="132" t="s">
        <v>488</v>
      </c>
      <c r="C269" s="132" t="s">
        <v>535</v>
      </c>
      <c r="D269" s="131" t="s">
        <v>14</v>
      </c>
      <c r="E269" s="131" t="s">
        <v>15</v>
      </c>
      <c r="F269" s="131" t="s">
        <v>16</v>
      </c>
      <c r="G269" s="132">
        <v>1.65</v>
      </c>
      <c r="H269" s="131" t="s">
        <v>290</v>
      </c>
      <c r="I269" s="138">
        <f t="shared" si="1"/>
        <v>330</v>
      </c>
      <c r="J269" s="27" t="s">
        <v>515</v>
      </c>
    </row>
    <row r="270" ht="24" spans="1:10">
      <c r="A270" s="111">
        <v>267</v>
      </c>
      <c r="B270" s="132" t="s">
        <v>488</v>
      </c>
      <c r="C270" s="132" t="s">
        <v>536</v>
      </c>
      <c r="D270" s="131" t="s">
        <v>14</v>
      </c>
      <c r="E270" s="131" t="s">
        <v>15</v>
      </c>
      <c r="F270" s="131" t="s">
        <v>16</v>
      </c>
      <c r="G270" s="132">
        <v>2.68</v>
      </c>
      <c r="H270" s="131" t="s">
        <v>290</v>
      </c>
      <c r="I270" s="138">
        <f t="shared" si="1"/>
        <v>536</v>
      </c>
      <c r="J270" s="27" t="s">
        <v>537</v>
      </c>
    </row>
    <row r="271" ht="24" spans="1:10">
      <c r="A271" s="111">
        <v>268</v>
      </c>
      <c r="B271" s="132" t="s">
        <v>488</v>
      </c>
      <c r="C271" s="132" t="s">
        <v>538</v>
      </c>
      <c r="D271" s="131" t="s">
        <v>14</v>
      </c>
      <c r="E271" s="131" t="s">
        <v>15</v>
      </c>
      <c r="F271" s="131" t="s">
        <v>16</v>
      </c>
      <c r="G271" s="132">
        <v>5.45</v>
      </c>
      <c r="H271" s="131" t="s">
        <v>290</v>
      </c>
      <c r="I271" s="138">
        <f t="shared" si="1"/>
        <v>1090</v>
      </c>
      <c r="J271" s="27" t="s">
        <v>539</v>
      </c>
    </row>
    <row r="272" ht="24" spans="1:10">
      <c r="A272" s="111">
        <v>269</v>
      </c>
      <c r="B272" s="132" t="s">
        <v>488</v>
      </c>
      <c r="C272" s="132" t="s">
        <v>540</v>
      </c>
      <c r="D272" s="131" t="s">
        <v>14</v>
      </c>
      <c r="E272" s="131" t="s">
        <v>15</v>
      </c>
      <c r="F272" s="131" t="s">
        <v>16</v>
      </c>
      <c r="G272" s="132">
        <v>3.86</v>
      </c>
      <c r="H272" s="131" t="s">
        <v>290</v>
      </c>
      <c r="I272" s="138">
        <f t="shared" si="1"/>
        <v>772</v>
      </c>
      <c r="J272" s="27" t="s">
        <v>541</v>
      </c>
    </row>
    <row r="273" ht="24" spans="1:10">
      <c r="A273" s="111">
        <v>270</v>
      </c>
      <c r="B273" s="132" t="s">
        <v>488</v>
      </c>
      <c r="C273" s="132" t="s">
        <v>542</v>
      </c>
      <c r="D273" s="131" t="s">
        <v>14</v>
      </c>
      <c r="E273" s="131" t="s">
        <v>15</v>
      </c>
      <c r="F273" s="131" t="s">
        <v>16</v>
      </c>
      <c r="G273" s="132">
        <v>1.2</v>
      </c>
      <c r="H273" s="131" t="s">
        <v>290</v>
      </c>
      <c r="I273" s="138">
        <f t="shared" si="1"/>
        <v>240</v>
      </c>
      <c r="J273" s="27" t="s">
        <v>543</v>
      </c>
    </row>
    <row r="274" ht="24" spans="1:10">
      <c r="A274" s="111">
        <v>271</v>
      </c>
      <c r="B274" s="132" t="s">
        <v>488</v>
      </c>
      <c r="C274" s="132" t="s">
        <v>544</v>
      </c>
      <c r="D274" s="131" t="s">
        <v>14</v>
      </c>
      <c r="E274" s="131" t="s">
        <v>15</v>
      </c>
      <c r="F274" s="131" t="s">
        <v>16</v>
      </c>
      <c r="G274" s="132">
        <v>1.8</v>
      </c>
      <c r="H274" s="131" t="s">
        <v>290</v>
      </c>
      <c r="I274" s="138">
        <f t="shared" si="1"/>
        <v>360</v>
      </c>
      <c r="J274" s="27" t="s">
        <v>545</v>
      </c>
    </row>
    <row r="275" ht="24" spans="1:10">
      <c r="A275" s="111">
        <v>272</v>
      </c>
      <c r="B275" s="132" t="s">
        <v>488</v>
      </c>
      <c r="C275" s="132" t="s">
        <v>546</v>
      </c>
      <c r="D275" s="131" t="s">
        <v>14</v>
      </c>
      <c r="E275" s="131" t="s">
        <v>15</v>
      </c>
      <c r="F275" s="131" t="s">
        <v>16</v>
      </c>
      <c r="G275" s="132">
        <v>2.99</v>
      </c>
      <c r="H275" s="131" t="s">
        <v>290</v>
      </c>
      <c r="I275" s="138">
        <f t="shared" si="1"/>
        <v>598</v>
      </c>
      <c r="J275" s="27" t="s">
        <v>547</v>
      </c>
    </row>
    <row r="276" ht="24" spans="1:10">
      <c r="A276" s="111">
        <v>273</v>
      </c>
      <c r="B276" s="132" t="s">
        <v>488</v>
      </c>
      <c r="C276" s="132" t="s">
        <v>548</v>
      </c>
      <c r="D276" s="131" t="s">
        <v>14</v>
      </c>
      <c r="E276" s="131" t="s">
        <v>15</v>
      </c>
      <c r="F276" s="131" t="s">
        <v>16</v>
      </c>
      <c r="G276" s="132">
        <v>1.5</v>
      </c>
      <c r="H276" s="131" t="s">
        <v>290</v>
      </c>
      <c r="I276" s="138">
        <f t="shared" si="1"/>
        <v>300</v>
      </c>
      <c r="J276" s="27" t="s">
        <v>530</v>
      </c>
    </row>
    <row r="277" ht="24" spans="1:10">
      <c r="A277" s="111">
        <v>274</v>
      </c>
      <c r="B277" s="132" t="s">
        <v>488</v>
      </c>
      <c r="C277" s="132" t="s">
        <v>549</v>
      </c>
      <c r="D277" s="131" t="s">
        <v>14</v>
      </c>
      <c r="E277" s="131" t="s">
        <v>15</v>
      </c>
      <c r="F277" s="131" t="s">
        <v>16</v>
      </c>
      <c r="G277" s="132">
        <v>0.3</v>
      </c>
      <c r="H277" s="131" t="s">
        <v>290</v>
      </c>
      <c r="I277" s="138">
        <f t="shared" si="1"/>
        <v>60</v>
      </c>
      <c r="J277" s="27" t="s">
        <v>550</v>
      </c>
    </row>
    <row r="278" ht="24" spans="1:10">
      <c r="A278" s="111">
        <v>275</v>
      </c>
      <c r="B278" s="132" t="s">
        <v>488</v>
      </c>
      <c r="C278" s="132" t="s">
        <v>551</v>
      </c>
      <c r="D278" s="131" t="s">
        <v>14</v>
      </c>
      <c r="E278" s="131" t="s">
        <v>15</v>
      </c>
      <c r="F278" s="131" t="s">
        <v>16</v>
      </c>
      <c r="G278" s="132">
        <v>1.2</v>
      </c>
      <c r="H278" s="131" t="s">
        <v>290</v>
      </c>
      <c r="I278" s="138">
        <f t="shared" si="1"/>
        <v>240</v>
      </c>
      <c r="J278" s="27" t="s">
        <v>543</v>
      </c>
    </row>
    <row r="279" ht="24" spans="1:10">
      <c r="A279" s="111">
        <v>276</v>
      </c>
      <c r="B279" s="132" t="s">
        <v>488</v>
      </c>
      <c r="C279" s="132" t="s">
        <v>552</v>
      </c>
      <c r="D279" s="131" t="s">
        <v>14</v>
      </c>
      <c r="E279" s="131" t="s">
        <v>15</v>
      </c>
      <c r="F279" s="131" t="s">
        <v>16</v>
      </c>
      <c r="G279" s="132">
        <v>1.25</v>
      </c>
      <c r="H279" s="131" t="s">
        <v>290</v>
      </c>
      <c r="I279" s="138">
        <f t="shared" si="1"/>
        <v>250</v>
      </c>
      <c r="J279" s="27" t="s">
        <v>517</v>
      </c>
    </row>
    <row r="280" ht="24" spans="1:10">
      <c r="A280" s="111">
        <v>277</v>
      </c>
      <c r="B280" s="132" t="s">
        <v>488</v>
      </c>
      <c r="C280" s="132" t="s">
        <v>553</v>
      </c>
      <c r="D280" s="131" t="s">
        <v>14</v>
      </c>
      <c r="E280" s="131" t="s">
        <v>15</v>
      </c>
      <c r="F280" s="131" t="s">
        <v>16</v>
      </c>
      <c r="G280" s="132">
        <v>0.75</v>
      </c>
      <c r="H280" s="131" t="s">
        <v>290</v>
      </c>
      <c r="I280" s="138">
        <f t="shared" si="1"/>
        <v>150</v>
      </c>
      <c r="J280" s="27" t="s">
        <v>524</v>
      </c>
    </row>
    <row r="281" ht="24" spans="1:10">
      <c r="A281" s="111">
        <v>278</v>
      </c>
      <c r="B281" s="132" t="s">
        <v>488</v>
      </c>
      <c r="C281" s="132" t="s">
        <v>554</v>
      </c>
      <c r="D281" s="131" t="s">
        <v>14</v>
      </c>
      <c r="E281" s="131" t="s">
        <v>15</v>
      </c>
      <c r="F281" s="131" t="s">
        <v>16</v>
      </c>
      <c r="G281" s="132">
        <v>1.75</v>
      </c>
      <c r="H281" s="131" t="s">
        <v>290</v>
      </c>
      <c r="I281" s="138">
        <f t="shared" si="1"/>
        <v>350</v>
      </c>
      <c r="J281" s="27" t="s">
        <v>534</v>
      </c>
    </row>
    <row r="282" ht="24" spans="1:10">
      <c r="A282" s="111">
        <v>279</v>
      </c>
      <c r="B282" s="132" t="s">
        <v>488</v>
      </c>
      <c r="C282" s="132" t="s">
        <v>555</v>
      </c>
      <c r="D282" s="131" t="s">
        <v>14</v>
      </c>
      <c r="E282" s="131" t="s">
        <v>15</v>
      </c>
      <c r="F282" s="131" t="s">
        <v>16</v>
      </c>
      <c r="G282" s="132">
        <v>1.38</v>
      </c>
      <c r="H282" s="131" t="s">
        <v>290</v>
      </c>
      <c r="I282" s="138">
        <f t="shared" si="1"/>
        <v>276</v>
      </c>
      <c r="J282" s="27" t="s">
        <v>556</v>
      </c>
    </row>
    <row r="283" ht="24" spans="1:10">
      <c r="A283" s="111">
        <v>280</v>
      </c>
      <c r="B283" s="132" t="s">
        <v>488</v>
      </c>
      <c r="C283" s="132" t="s">
        <v>557</v>
      </c>
      <c r="D283" s="131" t="s">
        <v>14</v>
      </c>
      <c r="E283" s="131" t="s">
        <v>15</v>
      </c>
      <c r="F283" s="131" t="s">
        <v>16</v>
      </c>
      <c r="G283" s="132">
        <v>1.25</v>
      </c>
      <c r="H283" s="131" t="s">
        <v>290</v>
      </c>
      <c r="I283" s="138">
        <f t="shared" si="1"/>
        <v>250</v>
      </c>
      <c r="J283" s="27" t="s">
        <v>517</v>
      </c>
    </row>
    <row r="284" ht="24" spans="1:10">
      <c r="A284" s="111">
        <v>281</v>
      </c>
      <c r="B284" s="132" t="s">
        <v>488</v>
      </c>
      <c r="C284" s="132" t="s">
        <v>558</v>
      </c>
      <c r="D284" s="131" t="s">
        <v>14</v>
      </c>
      <c r="E284" s="131" t="s">
        <v>15</v>
      </c>
      <c r="F284" s="131" t="s">
        <v>16</v>
      </c>
      <c r="G284" s="132">
        <v>1.25</v>
      </c>
      <c r="H284" s="131" t="s">
        <v>290</v>
      </c>
      <c r="I284" s="138">
        <f t="shared" si="1"/>
        <v>250</v>
      </c>
      <c r="J284" s="27" t="s">
        <v>517</v>
      </c>
    </row>
    <row r="285" ht="24" spans="1:10">
      <c r="A285" s="111">
        <v>282</v>
      </c>
      <c r="B285" s="132" t="s">
        <v>488</v>
      </c>
      <c r="C285" s="132" t="s">
        <v>559</v>
      </c>
      <c r="D285" s="131" t="s">
        <v>14</v>
      </c>
      <c r="E285" s="131" t="s">
        <v>15</v>
      </c>
      <c r="F285" s="131" t="s">
        <v>16</v>
      </c>
      <c r="G285" s="132">
        <v>0.75</v>
      </c>
      <c r="H285" s="131" t="s">
        <v>290</v>
      </c>
      <c r="I285" s="138">
        <f t="shared" si="1"/>
        <v>150</v>
      </c>
      <c r="J285" s="27" t="s">
        <v>524</v>
      </c>
    </row>
    <row r="286" ht="24" spans="1:10">
      <c r="A286" s="111">
        <v>283</v>
      </c>
      <c r="B286" s="132" t="s">
        <v>488</v>
      </c>
      <c r="C286" s="132" t="s">
        <v>560</v>
      </c>
      <c r="D286" s="131" t="s">
        <v>14</v>
      </c>
      <c r="E286" s="131" t="s">
        <v>15</v>
      </c>
      <c r="F286" s="131" t="s">
        <v>16</v>
      </c>
      <c r="G286" s="132">
        <v>0.18</v>
      </c>
      <c r="H286" s="131" t="s">
        <v>290</v>
      </c>
      <c r="I286" s="138">
        <f t="shared" si="1"/>
        <v>36</v>
      </c>
      <c r="J286" s="27" t="s">
        <v>561</v>
      </c>
    </row>
    <row r="287" ht="24" spans="1:10">
      <c r="A287" s="111">
        <v>284</v>
      </c>
      <c r="B287" s="132" t="s">
        <v>488</v>
      </c>
      <c r="C287" s="132" t="s">
        <v>562</v>
      </c>
      <c r="D287" s="131" t="s">
        <v>14</v>
      </c>
      <c r="E287" s="131" t="s">
        <v>15</v>
      </c>
      <c r="F287" s="131" t="s">
        <v>16</v>
      </c>
      <c r="G287" s="132">
        <v>1.89</v>
      </c>
      <c r="H287" s="131" t="s">
        <v>290</v>
      </c>
      <c r="I287" s="138">
        <f t="shared" si="1"/>
        <v>378</v>
      </c>
      <c r="J287" s="27" t="s">
        <v>563</v>
      </c>
    </row>
    <row r="288" ht="24" spans="1:10">
      <c r="A288" s="111">
        <v>285</v>
      </c>
      <c r="B288" s="132" t="s">
        <v>488</v>
      </c>
      <c r="C288" s="132" t="s">
        <v>564</v>
      </c>
      <c r="D288" s="131" t="s">
        <v>14</v>
      </c>
      <c r="E288" s="131" t="s">
        <v>15</v>
      </c>
      <c r="F288" s="131" t="s">
        <v>16</v>
      </c>
      <c r="G288" s="132">
        <v>1.35</v>
      </c>
      <c r="H288" s="131" t="s">
        <v>290</v>
      </c>
      <c r="I288" s="138">
        <f t="shared" si="1"/>
        <v>270</v>
      </c>
      <c r="J288" s="27" t="s">
        <v>565</v>
      </c>
    </row>
    <row r="289" ht="24" spans="1:10">
      <c r="A289" s="111">
        <v>286</v>
      </c>
      <c r="B289" s="132" t="s">
        <v>488</v>
      </c>
      <c r="C289" s="132" t="s">
        <v>566</v>
      </c>
      <c r="D289" s="131" t="s">
        <v>14</v>
      </c>
      <c r="E289" s="131" t="s">
        <v>15</v>
      </c>
      <c r="F289" s="131" t="s">
        <v>16</v>
      </c>
      <c r="G289" s="132">
        <v>1.08</v>
      </c>
      <c r="H289" s="131" t="s">
        <v>290</v>
      </c>
      <c r="I289" s="138">
        <f t="shared" si="1"/>
        <v>216</v>
      </c>
      <c r="J289" s="27" t="s">
        <v>435</v>
      </c>
    </row>
    <row r="290" ht="24" spans="1:10">
      <c r="A290" s="111">
        <v>287</v>
      </c>
      <c r="B290" s="132" t="s">
        <v>488</v>
      </c>
      <c r="C290" s="132" t="s">
        <v>567</v>
      </c>
      <c r="D290" s="131" t="s">
        <v>14</v>
      </c>
      <c r="E290" s="131" t="s">
        <v>15</v>
      </c>
      <c r="F290" s="131" t="s">
        <v>16</v>
      </c>
      <c r="G290" s="132">
        <v>0.81</v>
      </c>
      <c r="H290" s="131" t="s">
        <v>290</v>
      </c>
      <c r="I290" s="138">
        <f t="shared" si="1"/>
        <v>162</v>
      </c>
      <c r="J290" s="27" t="s">
        <v>568</v>
      </c>
    </row>
    <row r="291" ht="24" spans="1:10">
      <c r="A291" s="111">
        <v>288</v>
      </c>
      <c r="B291" s="132" t="s">
        <v>488</v>
      </c>
      <c r="C291" s="132" t="s">
        <v>569</v>
      </c>
      <c r="D291" s="131" t="s">
        <v>14</v>
      </c>
      <c r="E291" s="131" t="s">
        <v>15</v>
      </c>
      <c r="F291" s="131" t="s">
        <v>16</v>
      </c>
      <c r="G291" s="132">
        <v>1.08</v>
      </c>
      <c r="H291" s="131" t="s">
        <v>290</v>
      </c>
      <c r="I291" s="138">
        <f t="shared" si="1"/>
        <v>216</v>
      </c>
      <c r="J291" s="27" t="s">
        <v>435</v>
      </c>
    </row>
    <row r="292" ht="24" spans="1:10">
      <c r="A292" s="111">
        <v>289</v>
      </c>
      <c r="B292" s="132" t="s">
        <v>488</v>
      </c>
      <c r="C292" s="132" t="s">
        <v>570</v>
      </c>
      <c r="D292" s="131" t="s">
        <v>14</v>
      </c>
      <c r="E292" s="131" t="s">
        <v>15</v>
      </c>
      <c r="F292" s="131" t="s">
        <v>16</v>
      </c>
      <c r="G292" s="132">
        <v>1.92</v>
      </c>
      <c r="H292" s="131" t="s">
        <v>290</v>
      </c>
      <c r="I292" s="138">
        <f t="shared" si="1"/>
        <v>384</v>
      </c>
      <c r="J292" s="27" t="s">
        <v>571</v>
      </c>
    </row>
    <row r="293" ht="24" spans="1:10">
      <c r="A293" s="111">
        <v>290</v>
      </c>
      <c r="B293" s="132" t="s">
        <v>488</v>
      </c>
      <c r="C293" s="132" t="s">
        <v>572</v>
      </c>
      <c r="D293" s="131" t="s">
        <v>14</v>
      </c>
      <c r="E293" s="131" t="s">
        <v>15</v>
      </c>
      <c r="F293" s="131" t="s">
        <v>16</v>
      </c>
      <c r="G293" s="132">
        <v>0.83</v>
      </c>
      <c r="H293" s="131" t="s">
        <v>290</v>
      </c>
      <c r="I293" s="138">
        <f t="shared" si="1"/>
        <v>166</v>
      </c>
      <c r="J293" s="27" t="s">
        <v>443</v>
      </c>
    </row>
    <row r="294" ht="24" spans="1:10">
      <c r="A294" s="111">
        <v>291</v>
      </c>
      <c r="B294" s="132" t="s">
        <v>488</v>
      </c>
      <c r="C294" s="132" t="s">
        <v>573</v>
      </c>
      <c r="D294" s="131" t="s">
        <v>14</v>
      </c>
      <c r="E294" s="131" t="s">
        <v>15</v>
      </c>
      <c r="F294" s="131" t="s">
        <v>16</v>
      </c>
      <c r="G294" s="132">
        <v>0.75</v>
      </c>
      <c r="H294" s="131" t="s">
        <v>290</v>
      </c>
      <c r="I294" s="138">
        <f t="shared" si="1"/>
        <v>150</v>
      </c>
      <c r="J294" s="27" t="s">
        <v>524</v>
      </c>
    </row>
    <row r="295" ht="24" spans="1:10">
      <c r="A295" s="111">
        <v>292</v>
      </c>
      <c r="B295" s="132" t="s">
        <v>488</v>
      </c>
      <c r="C295" s="132" t="s">
        <v>574</v>
      </c>
      <c r="D295" s="131" t="s">
        <v>14</v>
      </c>
      <c r="E295" s="131" t="s">
        <v>15</v>
      </c>
      <c r="F295" s="131" t="s">
        <v>16</v>
      </c>
      <c r="G295" s="132">
        <v>0.6</v>
      </c>
      <c r="H295" s="131" t="s">
        <v>290</v>
      </c>
      <c r="I295" s="138">
        <f t="shared" si="1"/>
        <v>120</v>
      </c>
      <c r="J295" s="27" t="s">
        <v>575</v>
      </c>
    </row>
    <row r="296" ht="24" spans="1:10">
      <c r="A296" s="111">
        <v>293</v>
      </c>
      <c r="B296" s="132" t="s">
        <v>488</v>
      </c>
      <c r="C296" s="132" t="s">
        <v>576</v>
      </c>
      <c r="D296" s="131" t="s">
        <v>14</v>
      </c>
      <c r="E296" s="131" t="s">
        <v>15</v>
      </c>
      <c r="F296" s="131" t="s">
        <v>16</v>
      </c>
      <c r="G296" s="132">
        <v>0.6</v>
      </c>
      <c r="H296" s="131" t="s">
        <v>290</v>
      </c>
      <c r="I296" s="138">
        <f t="shared" si="1"/>
        <v>120</v>
      </c>
      <c r="J296" s="27" t="s">
        <v>575</v>
      </c>
    </row>
    <row r="297" ht="24" spans="1:10">
      <c r="A297" s="111">
        <v>294</v>
      </c>
      <c r="B297" s="132" t="s">
        <v>488</v>
      </c>
      <c r="C297" s="132" t="s">
        <v>577</v>
      </c>
      <c r="D297" s="131" t="s">
        <v>14</v>
      </c>
      <c r="E297" s="131" t="s">
        <v>15</v>
      </c>
      <c r="F297" s="131" t="s">
        <v>16</v>
      </c>
      <c r="G297" s="132">
        <v>2.86</v>
      </c>
      <c r="H297" s="131" t="s">
        <v>290</v>
      </c>
      <c r="I297" s="138">
        <f t="shared" si="1"/>
        <v>572</v>
      </c>
      <c r="J297" s="27" t="s">
        <v>578</v>
      </c>
    </row>
    <row r="298" ht="24" spans="1:10">
      <c r="A298" s="111">
        <v>295</v>
      </c>
      <c r="B298" s="132" t="s">
        <v>488</v>
      </c>
      <c r="C298" s="132" t="s">
        <v>579</v>
      </c>
      <c r="D298" s="131" t="s">
        <v>14</v>
      </c>
      <c r="E298" s="131" t="s">
        <v>15</v>
      </c>
      <c r="F298" s="131" t="s">
        <v>16</v>
      </c>
      <c r="G298" s="132">
        <v>2.2</v>
      </c>
      <c r="H298" s="131" t="s">
        <v>290</v>
      </c>
      <c r="I298" s="138">
        <f t="shared" si="1"/>
        <v>440</v>
      </c>
      <c r="J298" s="27" t="s">
        <v>580</v>
      </c>
    </row>
    <row r="299" ht="24" spans="1:10">
      <c r="A299" s="111">
        <v>296</v>
      </c>
      <c r="B299" s="132" t="s">
        <v>488</v>
      </c>
      <c r="C299" s="132" t="s">
        <v>581</v>
      </c>
      <c r="D299" s="131" t="s">
        <v>14</v>
      </c>
      <c r="E299" s="131" t="s">
        <v>15</v>
      </c>
      <c r="F299" s="131" t="s">
        <v>16</v>
      </c>
      <c r="G299" s="132">
        <v>4.2</v>
      </c>
      <c r="H299" s="131" t="s">
        <v>290</v>
      </c>
      <c r="I299" s="138">
        <f t="shared" si="1"/>
        <v>840</v>
      </c>
      <c r="J299" s="27" t="s">
        <v>582</v>
      </c>
    </row>
    <row r="300" ht="24" spans="1:10">
      <c r="A300" s="111">
        <v>297</v>
      </c>
      <c r="B300" s="132" t="s">
        <v>488</v>
      </c>
      <c r="C300" s="132" t="s">
        <v>583</v>
      </c>
      <c r="D300" s="131" t="s">
        <v>14</v>
      </c>
      <c r="E300" s="131" t="s">
        <v>15</v>
      </c>
      <c r="F300" s="131" t="s">
        <v>16</v>
      </c>
      <c r="G300" s="132">
        <v>4.2</v>
      </c>
      <c r="H300" s="131" t="s">
        <v>290</v>
      </c>
      <c r="I300" s="138">
        <f t="shared" si="1"/>
        <v>840</v>
      </c>
      <c r="J300" s="27" t="s">
        <v>582</v>
      </c>
    </row>
    <row r="301" ht="24" spans="1:10">
      <c r="A301" s="111">
        <v>298</v>
      </c>
      <c r="B301" s="132" t="s">
        <v>488</v>
      </c>
      <c r="C301" s="132" t="s">
        <v>584</v>
      </c>
      <c r="D301" s="131" t="s">
        <v>14</v>
      </c>
      <c r="E301" s="131" t="s">
        <v>15</v>
      </c>
      <c r="F301" s="131" t="s">
        <v>16</v>
      </c>
      <c r="G301" s="132">
        <v>3.2</v>
      </c>
      <c r="H301" s="131" t="s">
        <v>290</v>
      </c>
      <c r="I301" s="138">
        <f t="shared" si="1"/>
        <v>640</v>
      </c>
      <c r="J301" s="27" t="s">
        <v>585</v>
      </c>
    </row>
    <row r="302" ht="24" spans="1:10">
      <c r="A302" s="111">
        <v>299</v>
      </c>
      <c r="B302" s="132" t="s">
        <v>488</v>
      </c>
      <c r="C302" s="132" t="s">
        <v>586</v>
      </c>
      <c r="D302" s="131" t="s">
        <v>14</v>
      </c>
      <c r="E302" s="131" t="s">
        <v>15</v>
      </c>
      <c r="F302" s="131" t="s">
        <v>16</v>
      </c>
      <c r="G302" s="132">
        <v>0.8</v>
      </c>
      <c r="H302" s="131" t="s">
        <v>290</v>
      </c>
      <c r="I302" s="138">
        <f t="shared" si="1"/>
        <v>160</v>
      </c>
      <c r="J302" s="27" t="s">
        <v>587</v>
      </c>
    </row>
    <row r="303" ht="24" spans="1:10">
      <c r="A303" s="111">
        <v>300</v>
      </c>
      <c r="B303" s="132" t="s">
        <v>488</v>
      </c>
      <c r="C303" s="132" t="s">
        <v>588</v>
      </c>
      <c r="D303" s="131" t="s">
        <v>14</v>
      </c>
      <c r="E303" s="131" t="s">
        <v>15</v>
      </c>
      <c r="F303" s="131" t="s">
        <v>16</v>
      </c>
      <c r="G303" s="132">
        <v>2.24</v>
      </c>
      <c r="H303" s="131" t="s">
        <v>290</v>
      </c>
      <c r="I303" s="138">
        <f t="shared" si="1"/>
        <v>448</v>
      </c>
      <c r="J303" s="27" t="s">
        <v>589</v>
      </c>
    </row>
    <row r="304" ht="24" spans="1:10">
      <c r="A304" s="111">
        <v>301</v>
      </c>
      <c r="B304" s="132" t="s">
        <v>590</v>
      </c>
      <c r="C304" s="141" t="s">
        <v>591</v>
      </c>
      <c r="D304" s="131" t="s">
        <v>14</v>
      </c>
      <c r="E304" s="131" t="s">
        <v>15</v>
      </c>
      <c r="F304" s="131" t="s">
        <v>16</v>
      </c>
      <c r="G304" s="132">
        <v>7</v>
      </c>
      <c r="H304" s="131" t="s">
        <v>290</v>
      </c>
      <c r="I304" s="138">
        <f t="shared" si="1"/>
        <v>1400</v>
      </c>
      <c r="J304" s="27" t="s">
        <v>592</v>
      </c>
    </row>
    <row r="305" ht="24" spans="1:10">
      <c r="A305" s="111">
        <v>302</v>
      </c>
      <c r="B305" s="132" t="s">
        <v>590</v>
      </c>
      <c r="C305" s="141" t="s">
        <v>593</v>
      </c>
      <c r="D305" s="131" t="s">
        <v>14</v>
      </c>
      <c r="E305" s="131" t="s">
        <v>15</v>
      </c>
      <c r="F305" s="131" t="s">
        <v>16</v>
      </c>
      <c r="G305" s="132">
        <v>6</v>
      </c>
      <c r="H305" s="131" t="s">
        <v>290</v>
      </c>
      <c r="I305" s="138">
        <f t="shared" si="1"/>
        <v>1200</v>
      </c>
      <c r="J305" s="27" t="s">
        <v>305</v>
      </c>
    </row>
    <row r="306" ht="24" spans="1:10">
      <c r="A306" s="111">
        <v>303</v>
      </c>
      <c r="B306" s="132" t="s">
        <v>590</v>
      </c>
      <c r="C306" s="141" t="s">
        <v>594</v>
      </c>
      <c r="D306" s="131" t="s">
        <v>14</v>
      </c>
      <c r="E306" s="131" t="s">
        <v>15</v>
      </c>
      <c r="F306" s="131" t="s">
        <v>16</v>
      </c>
      <c r="G306" s="132">
        <v>3</v>
      </c>
      <c r="H306" s="131" t="s">
        <v>290</v>
      </c>
      <c r="I306" s="138">
        <f t="shared" si="1"/>
        <v>600</v>
      </c>
      <c r="J306" s="27" t="s">
        <v>595</v>
      </c>
    </row>
    <row r="307" ht="24" spans="1:10">
      <c r="A307" s="111">
        <v>304</v>
      </c>
      <c r="B307" s="132" t="s">
        <v>590</v>
      </c>
      <c r="C307" s="141" t="s">
        <v>596</v>
      </c>
      <c r="D307" s="131" t="s">
        <v>14</v>
      </c>
      <c r="E307" s="131" t="s">
        <v>15</v>
      </c>
      <c r="F307" s="131" t="s">
        <v>16</v>
      </c>
      <c r="G307" s="132">
        <v>2</v>
      </c>
      <c r="H307" s="131" t="s">
        <v>290</v>
      </c>
      <c r="I307" s="138">
        <f t="shared" si="1"/>
        <v>400</v>
      </c>
      <c r="J307" s="27" t="s">
        <v>466</v>
      </c>
    </row>
    <row r="308" ht="24" spans="1:10">
      <c r="A308" s="111">
        <v>305</v>
      </c>
      <c r="B308" s="132" t="s">
        <v>488</v>
      </c>
      <c r="C308" s="141" t="s">
        <v>513</v>
      </c>
      <c r="D308" s="131" t="s">
        <v>14</v>
      </c>
      <c r="E308" s="131" t="s">
        <v>15</v>
      </c>
      <c r="F308" s="131" t="s">
        <v>16</v>
      </c>
      <c r="G308" s="141">
        <v>7.5</v>
      </c>
      <c r="H308" s="131" t="s">
        <v>290</v>
      </c>
      <c r="I308" s="138">
        <f t="shared" si="1"/>
        <v>1500</v>
      </c>
      <c r="J308" s="27" t="s">
        <v>597</v>
      </c>
    </row>
    <row r="309" ht="24" spans="1:10">
      <c r="A309" s="111">
        <v>306</v>
      </c>
      <c r="B309" s="132" t="s">
        <v>488</v>
      </c>
      <c r="C309" s="141" t="s">
        <v>531</v>
      </c>
      <c r="D309" s="131" t="s">
        <v>14</v>
      </c>
      <c r="E309" s="131" t="s">
        <v>15</v>
      </c>
      <c r="F309" s="131" t="s">
        <v>16</v>
      </c>
      <c r="G309" s="141">
        <v>1.57</v>
      </c>
      <c r="H309" s="131" t="s">
        <v>290</v>
      </c>
      <c r="I309" s="138">
        <f t="shared" si="1"/>
        <v>314</v>
      </c>
      <c r="J309" s="27" t="s">
        <v>598</v>
      </c>
    </row>
    <row r="310" ht="24" spans="1:10">
      <c r="A310" s="111">
        <v>307</v>
      </c>
      <c r="B310" s="132" t="s">
        <v>488</v>
      </c>
      <c r="C310" s="141" t="s">
        <v>529</v>
      </c>
      <c r="D310" s="131" t="s">
        <v>14</v>
      </c>
      <c r="E310" s="131" t="s">
        <v>15</v>
      </c>
      <c r="F310" s="131" t="s">
        <v>16</v>
      </c>
      <c r="G310" s="141">
        <v>3</v>
      </c>
      <c r="H310" s="131" t="s">
        <v>290</v>
      </c>
      <c r="I310" s="138">
        <f t="shared" si="1"/>
        <v>600</v>
      </c>
      <c r="J310" s="27" t="s">
        <v>595</v>
      </c>
    </row>
    <row r="311" ht="24" spans="1:10">
      <c r="A311" s="111">
        <v>308</v>
      </c>
      <c r="B311" s="132" t="s">
        <v>488</v>
      </c>
      <c r="C311" s="141" t="s">
        <v>520</v>
      </c>
      <c r="D311" s="131" t="s">
        <v>14</v>
      </c>
      <c r="E311" s="131" t="s">
        <v>15</v>
      </c>
      <c r="F311" s="131" t="s">
        <v>16</v>
      </c>
      <c r="G311" s="141">
        <v>2.99</v>
      </c>
      <c r="H311" s="131" t="s">
        <v>290</v>
      </c>
      <c r="I311" s="138">
        <f t="shared" si="1"/>
        <v>598</v>
      </c>
      <c r="J311" s="27" t="s">
        <v>547</v>
      </c>
    </row>
    <row r="312" ht="24" spans="1:10">
      <c r="A312" s="111">
        <v>309</v>
      </c>
      <c r="B312" s="132" t="s">
        <v>488</v>
      </c>
      <c r="C312" s="141" t="s">
        <v>521</v>
      </c>
      <c r="D312" s="131" t="s">
        <v>14</v>
      </c>
      <c r="E312" s="131" t="s">
        <v>15</v>
      </c>
      <c r="F312" s="131" t="s">
        <v>16</v>
      </c>
      <c r="G312" s="141">
        <v>3.84</v>
      </c>
      <c r="H312" s="131" t="s">
        <v>290</v>
      </c>
      <c r="I312" s="138">
        <f t="shared" si="1"/>
        <v>768</v>
      </c>
      <c r="J312" s="27" t="s">
        <v>470</v>
      </c>
    </row>
    <row r="313" ht="24" spans="1:10">
      <c r="A313" s="111">
        <v>310</v>
      </c>
      <c r="B313" s="132" t="s">
        <v>488</v>
      </c>
      <c r="C313" s="141" t="s">
        <v>516</v>
      </c>
      <c r="D313" s="131" t="s">
        <v>14</v>
      </c>
      <c r="E313" s="131" t="s">
        <v>15</v>
      </c>
      <c r="F313" s="131" t="s">
        <v>16</v>
      </c>
      <c r="G313" s="141">
        <v>5.2</v>
      </c>
      <c r="H313" s="131" t="s">
        <v>290</v>
      </c>
      <c r="I313" s="138">
        <f t="shared" si="1"/>
        <v>1040</v>
      </c>
      <c r="J313" s="27" t="s">
        <v>599</v>
      </c>
    </row>
    <row r="314" ht="24" spans="1:10">
      <c r="A314" s="111">
        <v>311</v>
      </c>
      <c r="B314" s="132" t="s">
        <v>488</v>
      </c>
      <c r="C314" s="141" t="s">
        <v>528</v>
      </c>
      <c r="D314" s="131" t="s">
        <v>14</v>
      </c>
      <c r="E314" s="131" t="s">
        <v>15</v>
      </c>
      <c r="F314" s="131" t="s">
        <v>16</v>
      </c>
      <c r="G314" s="141">
        <v>4.19</v>
      </c>
      <c r="H314" s="131" t="s">
        <v>290</v>
      </c>
      <c r="I314" s="138">
        <f t="shared" si="1"/>
        <v>838</v>
      </c>
      <c r="J314" s="27" t="s">
        <v>600</v>
      </c>
    </row>
    <row r="315" ht="24" spans="1:10">
      <c r="A315" s="111">
        <v>312</v>
      </c>
      <c r="B315" s="132" t="s">
        <v>488</v>
      </c>
      <c r="C315" s="141" t="s">
        <v>535</v>
      </c>
      <c r="D315" s="131" t="s">
        <v>14</v>
      </c>
      <c r="E315" s="131" t="s">
        <v>15</v>
      </c>
      <c r="F315" s="131" t="s">
        <v>16</v>
      </c>
      <c r="G315" s="141">
        <v>3.95</v>
      </c>
      <c r="H315" s="131" t="s">
        <v>290</v>
      </c>
      <c r="I315" s="138">
        <f t="shared" si="1"/>
        <v>790</v>
      </c>
      <c r="J315" s="27" t="s">
        <v>601</v>
      </c>
    </row>
    <row r="316" ht="24" spans="1:10">
      <c r="A316" s="111">
        <v>313</v>
      </c>
      <c r="B316" s="132" t="s">
        <v>488</v>
      </c>
      <c r="C316" s="141" t="s">
        <v>526</v>
      </c>
      <c r="D316" s="131" t="s">
        <v>14</v>
      </c>
      <c r="E316" s="131" t="s">
        <v>15</v>
      </c>
      <c r="F316" s="131" t="s">
        <v>16</v>
      </c>
      <c r="G316" s="141">
        <v>3.34</v>
      </c>
      <c r="H316" s="131" t="s">
        <v>290</v>
      </c>
      <c r="I316" s="138">
        <f t="shared" si="1"/>
        <v>668</v>
      </c>
      <c r="J316" s="27" t="s">
        <v>602</v>
      </c>
    </row>
    <row r="317" ht="24" spans="1:10">
      <c r="A317" s="111">
        <v>314</v>
      </c>
      <c r="B317" s="132" t="s">
        <v>488</v>
      </c>
      <c r="C317" s="134" t="s">
        <v>525</v>
      </c>
      <c r="D317" s="131" t="s">
        <v>14</v>
      </c>
      <c r="E317" s="131" t="s">
        <v>15</v>
      </c>
      <c r="F317" s="131" t="s">
        <v>16</v>
      </c>
      <c r="G317" s="134">
        <v>4.89</v>
      </c>
      <c r="H317" s="131" t="s">
        <v>290</v>
      </c>
      <c r="I317" s="138">
        <f t="shared" si="1"/>
        <v>978</v>
      </c>
      <c r="J317" s="27" t="s">
        <v>603</v>
      </c>
    </row>
    <row r="318" ht="24" spans="1:10">
      <c r="A318" s="111">
        <v>315</v>
      </c>
      <c r="B318" s="132" t="s">
        <v>488</v>
      </c>
      <c r="C318" s="134" t="s">
        <v>533</v>
      </c>
      <c r="D318" s="131" t="s">
        <v>14</v>
      </c>
      <c r="E318" s="131" t="s">
        <v>15</v>
      </c>
      <c r="F318" s="131" t="s">
        <v>16</v>
      </c>
      <c r="G318" s="134">
        <v>2.93</v>
      </c>
      <c r="H318" s="131" t="s">
        <v>290</v>
      </c>
      <c r="I318" s="138">
        <f t="shared" si="1"/>
        <v>586</v>
      </c>
      <c r="J318" s="27" t="s">
        <v>604</v>
      </c>
    </row>
    <row r="319" ht="24" spans="1:10">
      <c r="A319" s="111">
        <v>316</v>
      </c>
      <c r="B319" s="132" t="s">
        <v>488</v>
      </c>
      <c r="C319" s="134" t="s">
        <v>523</v>
      </c>
      <c r="D319" s="131" t="s">
        <v>14</v>
      </c>
      <c r="E319" s="131" t="s">
        <v>15</v>
      </c>
      <c r="F319" s="131" t="s">
        <v>16</v>
      </c>
      <c r="G319" s="134">
        <v>2.93</v>
      </c>
      <c r="H319" s="131" t="s">
        <v>290</v>
      </c>
      <c r="I319" s="138">
        <f t="shared" si="1"/>
        <v>586</v>
      </c>
      <c r="J319" s="27" t="s">
        <v>604</v>
      </c>
    </row>
    <row r="320" ht="24" spans="1:10">
      <c r="A320" s="111">
        <v>317</v>
      </c>
      <c r="B320" s="132" t="s">
        <v>488</v>
      </c>
      <c r="C320" s="134" t="s">
        <v>540</v>
      </c>
      <c r="D320" s="131" t="s">
        <v>14</v>
      </c>
      <c r="E320" s="131" t="s">
        <v>15</v>
      </c>
      <c r="F320" s="131" t="s">
        <v>16</v>
      </c>
      <c r="G320" s="134">
        <v>1.8</v>
      </c>
      <c r="H320" s="131" t="s">
        <v>290</v>
      </c>
      <c r="I320" s="138">
        <f t="shared" si="1"/>
        <v>360</v>
      </c>
      <c r="J320" s="27" t="s">
        <v>545</v>
      </c>
    </row>
    <row r="321" ht="24" spans="1:10">
      <c r="A321" s="111">
        <v>318</v>
      </c>
      <c r="B321" s="132" t="s">
        <v>488</v>
      </c>
      <c r="C321" s="141" t="s">
        <v>546</v>
      </c>
      <c r="D321" s="131" t="s">
        <v>14</v>
      </c>
      <c r="E321" s="131" t="s">
        <v>15</v>
      </c>
      <c r="F321" s="131" t="s">
        <v>16</v>
      </c>
      <c r="G321" s="141">
        <v>1.41</v>
      </c>
      <c r="H321" s="131" t="s">
        <v>290</v>
      </c>
      <c r="I321" s="138">
        <f t="shared" si="1"/>
        <v>282</v>
      </c>
      <c r="J321" s="27" t="s">
        <v>605</v>
      </c>
    </row>
    <row r="322" ht="24" spans="1:10">
      <c r="A322" s="111">
        <v>319</v>
      </c>
      <c r="B322" s="132" t="s">
        <v>488</v>
      </c>
      <c r="C322" s="141" t="s">
        <v>548</v>
      </c>
      <c r="D322" s="131" t="s">
        <v>14</v>
      </c>
      <c r="E322" s="131" t="s">
        <v>15</v>
      </c>
      <c r="F322" s="131" t="s">
        <v>16</v>
      </c>
      <c r="G322" s="141">
        <v>1.5</v>
      </c>
      <c r="H322" s="131" t="s">
        <v>290</v>
      </c>
      <c r="I322" s="138">
        <f t="shared" ref="I322:I385" si="2">G322*200</f>
        <v>300</v>
      </c>
      <c r="J322" s="27" t="s">
        <v>530</v>
      </c>
    </row>
    <row r="323" ht="24" spans="1:10">
      <c r="A323" s="111">
        <v>320</v>
      </c>
      <c r="B323" s="132" t="s">
        <v>488</v>
      </c>
      <c r="C323" s="141" t="s">
        <v>551</v>
      </c>
      <c r="D323" s="131" t="s">
        <v>14</v>
      </c>
      <c r="E323" s="131" t="s">
        <v>15</v>
      </c>
      <c r="F323" s="131" t="s">
        <v>16</v>
      </c>
      <c r="G323" s="141">
        <v>2.32</v>
      </c>
      <c r="H323" s="131" t="s">
        <v>290</v>
      </c>
      <c r="I323" s="138">
        <f t="shared" si="2"/>
        <v>464</v>
      </c>
      <c r="J323" s="27" t="s">
        <v>606</v>
      </c>
    </row>
    <row r="324" ht="24" spans="1:10">
      <c r="A324" s="111">
        <v>321</v>
      </c>
      <c r="B324" s="132" t="s">
        <v>488</v>
      </c>
      <c r="C324" s="141" t="s">
        <v>536</v>
      </c>
      <c r="D324" s="131" t="s">
        <v>14</v>
      </c>
      <c r="E324" s="131" t="s">
        <v>15</v>
      </c>
      <c r="F324" s="131" t="s">
        <v>16</v>
      </c>
      <c r="G324" s="141">
        <v>1.74</v>
      </c>
      <c r="H324" s="131" t="s">
        <v>290</v>
      </c>
      <c r="I324" s="138">
        <f t="shared" si="2"/>
        <v>348</v>
      </c>
      <c r="J324" s="27" t="s">
        <v>607</v>
      </c>
    </row>
    <row r="325" ht="24" spans="1:10">
      <c r="A325" s="111">
        <v>322</v>
      </c>
      <c r="B325" s="132" t="s">
        <v>488</v>
      </c>
      <c r="C325" s="141" t="s">
        <v>538</v>
      </c>
      <c r="D325" s="131" t="s">
        <v>14</v>
      </c>
      <c r="E325" s="131" t="s">
        <v>15</v>
      </c>
      <c r="F325" s="131" t="s">
        <v>16</v>
      </c>
      <c r="G325" s="141">
        <v>2.89</v>
      </c>
      <c r="H325" s="131" t="s">
        <v>290</v>
      </c>
      <c r="I325" s="138">
        <f t="shared" si="2"/>
        <v>578</v>
      </c>
      <c r="J325" s="27" t="s">
        <v>608</v>
      </c>
    </row>
    <row r="326" ht="24" spans="1:10">
      <c r="A326" s="111">
        <v>323</v>
      </c>
      <c r="B326" s="132" t="s">
        <v>488</v>
      </c>
      <c r="C326" s="141" t="s">
        <v>609</v>
      </c>
      <c r="D326" s="131" t="s">
        <v>14</v>
      </c>
      <c r="E326" s="131" t="s">
        <v>15</v>
      </c>
      <c r="F326" s="131" t="s">
        <v>16</v>
      </c>
      <c r="G326" s="141">
        <v>6.09</v>
      </c>
      <c r="H326" s="131" t="s">
        <v>290</v>
      </c>
      <c r="I326" s="138">
        <f t="shared" si="2"/>
        <v>1218</v>
      </c>
      <c r="J326" s="27" t="s">
        <v>610</v>
      </c>
    </row>
    <row r="327" ht="24" spans="1:10">
      <c r="A327" s="111">
        <v>324</v>
      </c>
      <c r="B327" s="132" t="s">
        <v>488</v>
      </c>
      <c r="C327" s="141" t="s">
        <v>574</v>
      </c>
      <c r="D327" s="131" t="s">
        <v>14</v>
      </c>
      <c r="E327" s="131" t="s">
        <v>15</v>
      </c>
      <c r="F327" s="131" t="s">
        <v>16</v>
      </c>
      <c r="G327" s="141">
        <v>3.2</v>
      </c>
      <c r="H327" s="131" t="s">
        <v>290</v>
      </c>
      <c r="I327" s="138">
        <f t="shared" si="2"/>
        <v>640</v>
      </c>
      <c r="J327" s="27" t="s">
        <v>585</v>
      </c>
    </row>
    <row r="328" ht="24" spans="1:10">
      <c r="A328" s="111">
        <v>325</v>
      </c>
      <c r="B328" s="132" t="s">
        <v>488</v>
      </c>
      <c r="C328" s="141" t="s">
        <v>573</v>
      </c>
      <c r="D328" s="131" t="s">
        <v>14</v>
      </c>
      <c r="E328" s="131" t="s">
        <v>15</v>
      </c>
      <c r="F328" s="131" t="s">
        <v>16</v>
      </c>
      <c r="G328" s="141">
        <v>3.2</v>
      </c>
      <c r="H328" s="131" t="s">
        <v>290</v>
      </c>
      <c r="I328" s="138">
        <f t="shared" si="2"/>
        <v>640</v>
      </c>
      <c r="J328" s="27" t="s">
        <v>585</v>
      </c>
    </row>
    <row r="329" ht="24" spans="1:10">
      <c r="A329" s="111">
        <v>326</v>
      </c>
      <c r="B329" s="132" t="s">
        <v>488</v>
      </c>
      <c r="C329" s="141" t="s">
        <v>586</v>
      </c>
      <c r="D329" s="131" t="s">
        <v>14</v>
      </c>
      <c r="E329" s="131" t="s">
        <v>15</v>
      </c>
      <c r="F329" s="131" t="s">
        <v>16</v>
      </c>
      <c r="G329" s="141">
        <v>4.24</v>
      </c>
      <c r="H329" s="131" t="s">
        <v>290</v>
      </c>
      <c r="I329" s="138">
        <f t="shared" si="2"/>
        <v>848</v>
      </c>
      <c r="J329" s="27" t="s">
        <v>611</v>
      </c>
    </row>
    <row r="330" ht="24" spans="1:10">
      <c r="A330" s="111">
        <v>327</v>
      </c>
      <c r="B330" s="132" t="s">
        <v>488</v>
      </c>
      <c r="C330" s="141" t="s">
        <v>612</v>
      </c>
      <c r="D330" s="131" t="s">
        <v>14</v>
      </c>
      <c r="E330" s="131" t="s">
        <v>15</v>
      </c>
      <c r="F330" s="131" t="s">
        <v>16</v>
      </c>
      <c r="G330" s="141">
        <v>8.4</v>
      </c>
      <c r="H330" s="131" t="s">
        <v>290</v>
      </c>
      <c r="I330" s="138">
        <f t="shared" si="2"/>
        <v>1680</v>
      </c>
      <c r="J330" s="27" t="s">
        <v>613</v>
      </c>
    </row>
    <row r="331" ht="24" spans="1:10">
      <c r="A331" s="111">
        <v>328</v>
      </c>
      <c r="B331" s="132" t="s">
        <v>488</v>
      </c>
      <c r="C331" s="141" t="s">
        <v>614</v>
      </c>
      <c r="D331" s="131" t="s">
        <v>14</v>
      </c>
      <c r="E331" s="131" t="s">
        <v>15</v>
      </c>
      <c r="F331" s="131" t="s">
        <v>16</v>
      </c>
      <c r="G331" s="141">
        <v>3.9</v>
      </c>
      <c r="H331" s="131" t="s">
        <v>290</v>
      </c>
      <c r="I331" s="138">
        <f t="shared" si="2"/>
        <v>780</v>
      </c>
      <c r="J331" s="27" t="s">
        <v>615</v>
      </c>
    </row>
    <row r="332" ht="24" spans="1:10">
      <c r="A332" s="111">
        <v>329</v>
      </c>
      <c r="B332" s="132" t="s">
        <v>488</v>
      </c>
      <c r="C332" s="141" t="s">
        <v>491</v>
      </c>
      <c r="D332" s="131" t="s">
        <v>14</v>
      </c>
      <c r="E332" s="131" t="s">
        <v>15</v>
      </c>
      <c r="F332" s="131" t="s">
        <v>16</v>
      </c>
      <c r="G332" s="141">
        <v>1.32</v>
      </c>
      <c r="H332" s="131" t="s">
        <v>290</v>
      </c>
      <c r="I332" s="138">
        <f t="shared" si="2"/>
        <v>264</v>
      </c>
      <c r="J332" s="27" t="s">
        <v>503</v>
      </c>
    </row>
    <row r="333" ht="24" spans="1:10">
      <c r="A333" s="111">
        <v>330</v>
      </c>
      <c r="B333" s="132" t="s">
        <v>488</v>
      </c>
      <c r="C333" s="141" t="s">
        <v>495</v>
      </c>
      <c r="D333" s="131" t="s">
        <v>14</v>
      </c>
      <c r="E333" s="131" t="s">
        <v>15</v>
      </c>
      <c r="F333" s="131" t="s">
        <v>16</v>
      </c>
      <c r="G333" s="141">
        <v>0.72</v>
      </c>
      <c r="H333" s="131" t="s">
        <v>290</v>
      </c>
      <c r="I333" s="138">
        <f t="shared" si="2"/>
        <v>144</v>
      </c>
      <c r="J333" s="27" t="s">
        <v>616</v>
      </c>
    </row>
    <row r="334" ht="24" spans="1:10">
      <c r="A334" s="111">
        <v>331</v>
      </c>
      <c r="B334" s="132" t="s">
        <v>488</v>
      </c>
      <c r="C334" s="141" t="s">
        <v>617</v>
      </c>
      <c r="D334" s="131" t="s">
        <v>14</v>
      </c>
      <c r="E334" s="131" t="s">
        <v>15</v>
      </c>
      <c r="F334" s="131" t="s">
        <v>16</v>
      </c>
      <c r="G334" s="141">
        <v>3.06</v>
      </c>
      <c r="H334" s="131" t="s">
        <v>290</v>
      </c>
      <c r="I334" s="138">
        <f t="shared" si="2"/>
        <v>612</v>
      </c>
      <c r="J334" s="27" t="s">
        <v>457</v>
      </c>
    </row>
    <row r="335" ht="24" spans="1:10">
      <c r="A335" s="111">
        <v>332</v>
      </c>
      <c r="B335" s="132" t="s">
        <v>488</v>
      </c>
      <c r="C335" s="141" t="s">
        <v>618</v>
      </c>
      <c r="D335" s="131" t="s">
        <v>14</v>
      </c>
      <c r="E335" s="131" t="s">
        <v>15</v>
      </c>
      <c r="F335" s="131" t="s">
        <v>16</v>
      </c>
      <c r="G335" s="141">
        <v>3.5</v>
      </c>
      <c r="H335" s="131" t="s">
        <v>290</v>
      </c>
      <c r="I335" s="138">
        <f t="shared" si="2"/>
        <v>700</v>
      </c>
      <c r="J335" s="27" t="s">
        <v>311</v>
      </c>
    </row>
    <row r="336" ht="24" spans="1:10">
      <c r="A336" s="111">
        <v>333</v>
      </c>
      <c r="B336" s="132" t="s">
        <v>488</v>
      </c>
      <c r="C336" s="141" t="s">
        <v>552</v>
      </c>
      <c r="D336" s="131" t="s">
        <v>14</v>
      </c>
      <c r="E336" s="131" t="s">
        <v>15</v>
      </c>
      <c r="F336" s="131" t="s">
        <v>16</v>
      </c>
      <c r="G336" s="141">
        <v>1.5</v>
      </c>
      <c r="H336" s="131" t="s">
        <v>290</v>
      </c>
      <c r="I336" s="138">
        <f t="shared" si="2"/>
        <v>300</v>
      </c>
      <c r="J336" s="27" t="s">
        <v>530</v>
      </c>
    </row>
    <row r="337" ht="24" spans="1:10">
      <c r="A337" s="111">
        <v>334</v>
      </c>
      <c r="B337" s="132" t="s">
        <v>488</v>
      </c>
      <c r="C337" s="141" t="s">
        <v>559</v>
      </c>
      <c r="D337" s="131" t="s">
        <v>14</v>
      </c>
      <c r="E337" s="131" t="s">
        <v>15</v>
      </c>
      <c r="F337" s="131" t="s">
        <v>16</v>
      </c>
      <c r="G337" s="141">
        <v>0.9</v>
      </c>
      <c r="H337" s="131" t="s">
        <v>290</v>
      </c>
      <c r="I337" s="138">
        <f t="shared" si="2"/>
        <v>180</v>
      </c>
      <c r="J337" s="27" t="s">
        <v>413</v>
      </c>
    </row>
    <row r="338" ht="24" spans="1:10">
      <c r="A338" s="111">
        <v>335</v>
      </c>
      <c r="B338" s="132" t="s">
        <v>488</v>
      </c>
      <c r="C338" s="141" t="s">
        <v>558</v>
      </c>
      <c r="D338" s="131" t="s">
        <v>14</v>
      </c>
      <c r="E338" s="131" t="s">
        <v>15</v>
      </c>
      <c r="F338" s="131" t="s">
        <v>16</v>
      </c>
      <c r="G338" s="141">
        <v>1.5</v>
      </c>
      <c r="H338" s="131" t="s">
        <v>290</v>
      </c>
      <c r="I338" s="138">
        <f t="shared" si="2"/>
        <v>300</v>
      </c>
      <c r="J338" s="27" t="s">
        <v>530</v>
      </c>
    </row>
    <row r="339" ht="24" spans="1:10">
      <c r="A339" s="111">
        <v>336</v>
      </c>
      <c r="B339" s="132" t="s">
        <v>488</v>
      </c>
      <c r="C339" s="141" t="s">
        <v>562</v>
      </c>
      <c r="D339" s="131" t="s">
        <v>14</v>
      </c>
      <c r="E339" s="131" t="s">
        <v>15</v>
      </c>
      <c r="F339" s="131" t="s">
        <v>16</v>
      </c>
      <c r="G339" s="141">
        <v>3.27</v>
      </c>
      <c r="H339" s="131" t="s">
        <v>290</v>
      </c>
      <c r="I339" s="138">
        <f t="shared" si="2"/>
        <v>654</v>
      </c>
      <c r="J339" s="27" t="s">
        <v>619</v>
      </c>
    </row>
    <row r="340" ht="24" spans="1:10">
      <c r="A340" s="111">
        <v>337</v>
      </c>
      <c r="B340" s="132" t="s">
        <v>488</v>
      </c>
      <c r="C340" s="141" t="s">
        <v>620</v>
      </c>
      <c r="D340" s="131" t="s">
        <v>14</v>
      </c>
      <c r="E340" s="131" t="s">
        <v>15</v>
      </c>
      <c r="F340" s="131" t="s">
        <v>16</v>
      </c>
      <c r="G340" s="141">
        <v>0.44</v>
      </c>
      <c r="H340" s="131" t="s">
        <v>290</v>
      </c>
      <c r="I340" s="138">
        <f t="shared" si="2"/>
        <v>88</v>
      </c>
      <c r="J340" s="27" t="s">
        <v>621</v>
      </c>
    </row>
    <row r="341" ht="24" spans="1:10">
      <c r="A341" s="111">
        <v>338</v>
      </c>
      <c r="B341" s="132" t="s">
        <v>488</v>
      </c>
      <c r="C341" s="141" t="s">
        <v>570</v>
      </c>
      <c r="D341" s="131" t="s">
        <v>14</v>
      </c>
      <c r="E341" s="131" t="s">
        <v>15</v>
      </c>
      <c r="F341" s="131" t="s">
        <v>16</v>
      </c>
      <c r="G341" s="141">
        <v>1.375</v>
      </c>
      <c r="H341" s="131" t="s">
        <v>290</v>
      </c>
      <c r="I341" s="138">
        <f t="shared" si="2"/>
        <v>275</v>
      </c>
      <c r="J341" s="27" t="s">
        <v>622</v>
      </c>
    </row>
    <row r="342" ht="24" spans="1:10">
      <c r="A342" s="111">
        <v>339</v>
      </c>
      <c r="B342" s="132" t="s">
        <v>488</v>
      </c>
      <c r="C342" s="141" t="s">
        <v>623</v>
      </c>
      <c r="D342" s="131" t="s">
        <v>14</v>
      </c>
      <c r="E342" s="131" t="s">
        <v>15</v>
      </c>
      <c r="F342" s="131" t="s">
        <v>16</v>
      </c>
      <c r="G342" s="141">
        <v>1.86</v>
      </c>
      <c r="H342" s="131" t="s">
        <v>290</v>
      </c>
      <c r="I342" s="138">
        <f t="shared" si="2"/>
        <v>372</v>
      </c>
      <c r="J342" s="27" t="s">
        <v>624</v>
      </c>
    </row>
    <row r="343" ht="24" spans="1:10">
      <c r="A343" s="111">
        <v>340</v>
      </c>
      <c r="B343" s="132" t="s">
        <v>488</v>
      </c>
      <c r="C343" s="141" t="s">
        <v>579</v>
      </c>
      <c r="D343" s="131" t="s">
        <v>14</v>
      </c>
      <c r="E343" s="131" t="s">
        <v>15</v>
      </c>
      <c r="F343" s="131" t="s">
        <v>16</v>
      </c>
      <c r="G343" s="141">
        <v>2.8</v>
      </c>
      <c r="H343" s="131" t="s">
        <v>290</v>
      </c>
      <c r="I343" s="138">
        <f t="shared" si="2"/>
        <v>560</v>
      </c>
      <c r="J343" s="27" t="s">
        <v>625</v>
      </c>
    </row>
    <row r="344" ht="24" spans="1:10">
      <c r="A344" s="111">
        <v>341</v>
      </c>
      <c r="B344" s="132" t="s">
        <v>488</v>
      </c>
      <c r="C344" s="141" t="s">
        <v>626</v>
      </c>
      <c r="D344" s="131" t="s">
        <v>14</v>
      </c>
      <c r="E344" s="131" t="s">
        <v>15</v>
      </c>
      <c r="F344" s="131" t="s">
        <v>16</v>
      </c>
      <c r="G344" s="141">
        <v>2.36</v>
      </c>
      <c r="H344" s="131" t="s">
        <v>290</v>
      </c>
      <c r="I344" s="138">
        <f t="shared" si="2"/>
        <v>472</v>
      </c>
      <c r="J344" s="27" t="s">
        <v>627</v>
      </c>
    </row>
    <row r="345" ht="24" spans="1:10">
      <c r="A345" s="111">
        <v>342</v>
      </c>
      <c r="B345" s="132" t="s">
        <v>488</v>
      </c>
      <c r="C345" s="141" t="s">
        <v>588</v>
      </c>
      <c r="D345" s="131" t="s">
        <v>14</v>
      </c>
      <c r="E345" s="131" t="s">
        <v>15</v>
      </c>
      <c r="F345" s="131" t="s">
        <v>16</v>
      </c>
      <c r="G345" s="141">
        <v>2.73</v>
      </c>
      <c r="H345" s="131" t="s">
        <v>290</v>
      </c>
      <c r="I345" s="138">
        <f t="shared" si="2"/>
        <v>546</v>
      </c>
      <c r="J345" s="27" t="s">
        <v>628</v>
      </c>
    </row>
    <row r="346" ht="24" spans="1:10">
      <c r="A346" s="111">
        <v>343</v>
      </c>
      <c r="B346" s="132" t="s">
        <v>488</v>
      </c>
      <c r="C346" s="141" t="s">
        <v>629</v>
      </c>
      <c r="D346" s="131" t="s">
        <v>14</v>
      </c>
      <c r="E346" s="131" t="s">
        <v>15</v>
      </c>
      <c r="F346" s="131" t="s">
        <v>16</v>
      </c>
      <c r="G346" s="141">
        <v>3.12</v>
      </c>
      <c r="H346" s="131" t="s">
        <v>290</v>
      </c>
      <c r="I346" s="138">
        <f t="shared" si="2"/>
        <v>624</v>
      </c>
      <c r="J346" s="27" t="s">
        <v>630</v>
      </c>
    </row>
    <row r="347" ht="24" spans="1:10">
      <c r="A347" s="111">
        <v>344</v>
      </c>
      <c r="B347" s="132" t="s">
        <v>631</v>
      </c>
      <c r="C347" s="140" t="s">
        <v>632</v>
      </c>
      <c r="D347" s="131" t="s">
        <v>14</v>
      </c>
      <c r="E347" s="131" t="s">
        <v>15</v>
      </c>
      <c r="F347" s="131" t="s">
        <v>16</v>
      </c>
      <c r="G347" s="141">
        <v>1</v>
      </c>
      <c r="H347" s="131" t="s">
        <v>290</v>
      </c>
      <c r="I347" s="138">
        <f t="shared" si="2"/>
        <v>200</v>
      </c>
      <c r="J347" s="27" t="s">
        <v>633</v>
      </c>
    </row>
    <row r="348" ht="24" spans="1:10">
      <c r="A348" s="111">
        <v>345</v>
      </c>
      <c r="B348" s="132" t="s">
        <v>631</v>
      </c>
      <c r="C348" s="132" t="s">
        <v>634</v>
      </c>
      <c r="D348" s="131" t="s">
        <v>14</v>
      </c>
      <c r="E348" s="131" t="s">
        <v>15</v>
      </c>
      <c r="F348" s="131" t="s">
        <v>16</v>
      </c>
      <c r="G348" s="141">
        <v>0.8</v>
      </c>
      <c r="H348" s="131" t="s">
        <v>290</v>
      </c>
      <c r="I348" s="138">
        <f t="shared" si="2"/>
        <v>160</v>
      </c>
      <c r="J348" s="27" t="s">
        <v>587</v>
      </c>
    </row>
    <row r="349" ht="24" spans="1:10">
      <c r="A349" s="111">
        <v>346</v>
      </c>
      <c r="B349" s="132" t="s">
        <v>631</v>
      </c>
      <c r="C349" s="140" t="s">
        <v>635</v>
      </c>
      <c r="D349" s="131" t="s">
        <v>14</v>
      </c>
      <c r="E349" s="131" t="s">
        <v>15</v>
      </c>
      <c r="F349" s="131" t="s">
        <v>16</v>
      </c>
      <c r="G349" s="141">
        <v>7</v>
      </c>
      <c r="H349" s="131" t="s">
        <v>290</v>
      </c>
      <c r="I349" s="138">
        <f t="shared" si="2"/>
        <v>1400</v>
      </c>
      <c r="J349" s="27" t="s">
        <v>592</v>
      </c>
    </row>
    <row r="350" ht="24" spans="1:10">
      <c r="A350" s="111">
        <v>347</v>
      </c>
      <c r="B350" s="132" t="s">
        <v>631</v>
      </c>
      <c r="C350" s="140" t="s">
        <v>636</v>
      </c>
      <c r="D350" s="131" t="s">
        <v>14</v>
      </c>
      <c r="E350" s="131" t="s">
        <v>15</v>
      </c>
      <c r="F350" s="131" t="s">
        <v>16</v>
      </c>
      <c r="G350" s="141">
        <v>1.3</v>
      </c>
      <c r="H350" s="131" t="s">
        <v>290</v>
      </c>
      <c r="I350" s="138">
        <f t="shared" si="2"/>
        <v>260</v>
      </c>
      <c r="J350" s="27" t="s">
        <v>637</v>
      </c>
    </row>
    <row r="351" ht="24" spans="1:10">
      <c r="A351" s="111">
        <v>348</v>
      </c>
      <c r="B351" s="132" t="s">
        <v>631</v>
      </c>
      <c r="C351" s="140" t="s">
        <v>638</v>
      </c>
      <c r="D351" s="131" t="s">
        <v>14</v>
      </c>
      <c r="E351" s="131" t="s">
        <v>15</v>
      </c>
      <c r="F351" s="131" t="s">
        <v>16</v>
      </c>
      <c r="G351" s="141">
        <v>1</v>
      </c>
      <c r="H351" s="131" t="s">
        <v>290</v>
      </c>
      <c r="I351" s="138">
        <f t="shared" si="2"/>
        <v>200</v>
      </c>
      <c r="J351" s="27" t="s">
        <v>633</v>
      </c>
    </row>
    <row r="352" ht="24" spans="1:10">
      <c r="A352" s="111">
        <v>349</v>
      </c>
      <c r="B352" s="132" t="s">
        <v>631</v>
      </c>
      <c r="C352" s="140" t="s">
        <v>639</v>
      </c>
      <c r="D352" s="131" t="s">
        <v>14</v>
      </c>
      <c r="E352" s="131" t="s">
        <v>15</v>
      </c>
      <c r="F352" s="131" t="s">
        <v>16</v>
      </c>
      <c r="G352" s="141">
        <v>3</v>
      </c>
      <c r="H352" s="131" t="s">
        <v>290</v>
      </c>
      <c r="I352" s="138">
        <f t="shared" si="2"/>
        <v>600</v>
      </c>
      <c r="J352" s="27" t="s">
        <v>595</v>
      </c>
    </row>
    <row r="353" ht="24" spans="1:10">
      <c r="A353" s="111">
        <v>350</v>
      </c>
      <c r="B353" s="132" t="s">
        <v>631</v>
      </c>
      <c r="C353" s="140" t="s">
        <v>640</v>
      </c>
      <c r="D353" s="131" t="s">
        <v>14</v>
      </c>
      <c r="E353" s="131" t="s">
        <v>15</v>
      </c>
      <c r="F353" s="131" t="s">
        <v>16</v>
      </c>
      <c r="G353" s="141">
        <v>3</v>
      </c>
      <c r="H353" s="131" t="s">
        <v>290</v>
      </c>
      <c r="I353" s="138">
        <f t="shared" si="2"/>
        <v>600</v>
      </c>
      <c r="J353" s="27" t="s">
        <v>595</v>
      </c>
    </row>
    <row r="354" ht="24" spans="1:10">
      <c r="A354" s="111">
        <v>351</v>
      </c>
      <c r="B354" s="132" t="s">
        <v>631</v>
      </c>
      <c r="C354" s="140" t="s">
        <v>641</v>
      </c>
      <c r="D354" s="131" t="s">
        <v>14</v>
      </c>
      <c r="E354" s="131" t="s">
        <v>15</v>
      </c>
      <c r="F354" s="131" t="s">
        <v>16</v>
      </c>
      <c r="G354" s="141">
        <v>1</v>
      </c>
      <c r="H354" s="131" t="s">
        <v>290</v>
      </c>
      <c r="I354" s="138">
        <f t="shared" si="2"/>
        <v>200</v>
      </c>
      <c r="J354" s="27" t="s">
        <v>633</v>
      </c>
    </row>
    <row r="355" ht="24" spans="1:10">
      <c r="A355" s="111">
        <v>352</v>
      </c>
      <c r="B355" s="132" t="s">
        <v>631</v>
      </c>
      <c r="C355" s="140" t="s">
        <v>642</v>
      </c>
      <c r="D355" s="131" t="s">
        <v>14</v>
      </c>
      <c r="E355" s="131" t="s">
        <v>15</v>
      </c>
      <c r="F355" s="131" t="s">
        <v>16</v>
      </c>
      <c r="G355" s="141">
        <v>1.3</v>
      </c>
      <c r="H355" s="131" t="s">
        <v>290</v>
      </c>
      <c r="I355" s="138">
        <f t="shared" si="2"/>
        <v>260</v>
      </c>
      <c r="J355" s="27" t="s">
        <v>637</v>
      </c>
    </row>
    <row r="356" ht="24" spans="1:10">
      <c r="A356" s="111">
        <v>353</v>
      </c>
      <c r="B356" s="132" t="s">
        <v>643</v>
      </c>
      <c r="C356" s="142" t="s">
        <v>644</v>
      </c>
      <c r="D356" s="131" t="s">
        <v>14</v>
      </c>
      <c r="E356" s="131" t="s">
        <v>15</v>
      </c>
      <c r="F356" s="131" t="s">
        <v>16</v>
      </c>
      <c r="G356" s="142">
        <v>0.48</v>
      </c>
      <c r="H356" s="131" t="s">
        <v>290</v>
      </c>
      <c r="I356" s="138">
        <f t="shared" si="2"/>
        <v>96</v>
      </c>
      <c r="J356" s="27" t="s">
        <v>645</v>
      </c>
    </row>
    <row r="357" ht="24" spans="1:10">
      <c r="A357" s="111">
        <v>354</v>
      </c>
      <c r="B357" s="132" t="s">
        <v>643</v>
      </c>
      <c r="C357" s="142" t="s">
        <v>646</v>
      </c>
      <c r="D357" s="131" t="s">
        <v>14</v>
      </c>
      <c r="E357" s="131" t="s">
        <v>15</v>
      </c>
      <c r="F357" s="131" t="s">
        <v>16</v>
      </c>
      <c r="G357" s="142">
        <v>0.6</v>
      </c>
      <c r="H357" s="131" t="s">
        <v>290</v>
      </c>
      <c r="I357" s="138">
        <f t="shared" si="2"/>
        <v>120</v>
      </c>
      <c r="J357" s="27" t="s">
        <v>575</v>
      </c>
    </row>
    <row r="358" ht="24" spans="1:10">
      <c r="A358" s="111">
        <v>355</v>
      </c>
      <c r="B358" s="132" t="s">
        <v>643</v>
      </c>
      <c r="C358" s="142" t="s">
        <v>647</v>
      </c>
      <c r="D358" s="131" t="s">
        <v>14</v>
      </c>
      <c r="E358" s="131" t="s">
        <v>15</v>
      </c>
      <c r="F358" s="131" t="s">
        <v>16</v>
      </c>
      <c r="G358" s="142">
        <v>0.36</v>
      </c>
      <c r="H358" s="131" t="s">
        <v>290</v>
      </c>
      <c r="I358" s="138">
        <f t="shared" si="2"/>
        <v>72</v>
      </c>
      <c r="J358" s="27" t="s">
        <v>648</v>
      </c>
    </row>
    <row r="359" ht="24" spans="1:10">
      <c r="A359" s="111">
        <v>356</v>
      </c>
      <c r="B359" s="132" t="s">
        <v>643</v>
      </c>
      <c r="C359" s="142" t="s">
        <v>649</v>
      </c>
      <c r="D359" s="131" t="s">
        <v>14</v>
      </c>
      <c r="E359" s="131" t="s">
        <v>15</v>
      </c>
      <c r="F359" s="131" t="s">
        <v>16</v>
      </c>
      <c r="G359" s="142">
        <v>0.12</v>
      </c>
      <c r="H359" s="131" t="s">
        <v>290</v>
      </c>
      <c r="I359" s="138">
        <f t="shared" si="2"/>
        <v>24</v>
      </c>
      <c r="J359" s="27" t="s">
        <v>650</v>
      </c>
    </row>
    <row r="360" ht="24" spans="1:10">
      <c r="A360" s="111">
        <v>357</v>
      </c>
      <c r="B360" s="132" t="s">
        <v>643</v>
      </c>
      <c r="C360" s="142" t="s">
        <v>651</v>
      </c>
      <c r="D360" s="131" t="s">
        <v>14</v>
      </c>
      <c r="E360" s="131" t="s">
        <v>15</v>
      </c>
      <c r="F360" s="131" t="s">
        <v>16</v>
      </c>
      <c r="G360" s="142">
        <v>2.22</v>
      </c>
      <c r="H360" s="131" t="s">
        <v>290</v>
      </c>
      <c r="I360" s="138">
        <f t="shared" si="2"/>
        <v>444</v>
      </c>
      <c r="J360" s="27" t="s">
        <v>652</v>
      </c>
    </row>
    <row r="361" ht="24" spans="1:10">
      <c r="A361" s="111">
        <v>358</v>
      </c>
      <c r="B361" s="132" t="s">
        <v>643</v>
      </c>
      <c r="C361" s="142" t="s">
        <v>653</v>
      </c>
      <c r="D361" s="131" t="s">
        <v>14</v>
      </c>
      <c r="E361" s="131" t="s">
        <v>15</v>
      </c>
      <c r="F361" s="131" t="s">
        <v>16</v>
      </c>
      <c r="G361" s="142">
        <v>0.75</v>
      </c>
      <c r="H361" s="131" t="s">
        <v>290</v>
      </c>
      <c r="I361" s="138">
        <f t="shared" si="2"/>
        <v>150</v>
      </c>
      <c r="J361" s="27" t="s">
        <v>524</v>
      </c>
    </row>
    <row r="362" ht="24" spans="1:10">
      <c r="A362" s="111">
        <v>359</v>
      </c>
      <c r="B362" s="132" t="s">
        <v>643</v>
      </c>
      <c r="C362" s="142" t="s">
        <v>654</v>
      </c>
      <c r="D362" s="131" t="s">
        <v>14</v>
      </c>
      <c r="E362" s="131" t="s">
        <v>15</v>
      </c>
      <c r="F362" s="131" t="s">
        <v>16</v>
      </c>
      <c r="G362" s="142">
        <v>1.25</v>
      </c>
      <c r="H362" s="131" t="s">
        <v>290</v>
      </c>
      <c r="I362" s="138">
        <f t="shared" si="2"/>
        <v>250</v>
      </c>
      <c r="J362" s="27" t="s">
        <v>517</v>
      </c>
    </row>
    <row r="363" ht="24" spans="1:10">
      <c r="A363" s="111">
        <v>360</v>
      </c>
      <c r="B363" s="132" t="s">
        <v>643</v>
      </c>
      <c r="C363" s="142" t="s">
        <v>655</v>
      </c>
      <c r="D363" s="131" t="s">
        <v>14</v>
      </c>
      <c r="E363" s="131" t="s">
        <v>15</v>
      </c>
      <c r="F363" s="131" t="s">
        <v>16</v>
      </c>
      <c r="G363" s="142">
        <v>0.6</v>
      </c>
      <c r="H363" s="131" t="s">
        <v>290</v>
      </c>
      <c r="I363" s="138">
        <f t="shared" si="2"/>
        <v>120</v>
      </c>
      <c r="J363" s="27" t="s">
        <v>575</v>
      </c>
    </row>
    <row r="364" ht="24" spans="1:10">
      <c r="A364" s="111">
        <v>361</v>
      </c>
      <c r="B364" s="132" t="s">
        <v>643</v>
      </c>
      <c r="C364" s="142" t="s">
        <v>656</v>
      </c>
      <c r="D364" s="131" t="s">
        <v>14</v>
      </c>
      <c r="E364" s="131" t="s">
        <v>15</v>
      </c>
      <c r="F364" s="131" t="s">
        <v>16</v>
      </c>
      <c r="G364" s="142">
        <v>0.92</v>
      </c>
      <c r="H364" s="131" t="s">
        <v>290</v>
      </c>
      <c r="I364" s="138">
        <f t="shared" si="2"/>
        <v>184</v>
      </c>
      <c r="J364" s="27" t="s">
        <v>407</v>
      </c>
    </row>
    <row r="365" ht="24" spans="1:10">
      <c r="A365" s="111">
        <v>362</v>
      </c>
      <c r="B365" s="132" t="s">
        <v>643</v>
      </c>
      <c r="C365" s="142" t="s">
        <v>654</v>
      </c>
      <c r="D365" s="131" t="s">
        <v>14</v>
      </c>
      <c r="E365" s="131" t="s">
        <v>15</v>
      </c>
      <c r="F365" s="131" t="s">
        <v>16</v>
      </c>
      <c r="G365" s="142">
        <v>1.38</v>
      </c>
      <c r="H365" s="131" t="s">
        <v>290</v>
      </c>
      <c r="I365" s="138">
        <f t="shared" si="2"/>
        <v>276</v>
      </c>
      <c r="J365" s="27" t="s">
        <v>556</v>
      </c>
    </row>
    <row r="366" ht="24" spans="1:10">
      <c r="A366" s="111">
        <v>363</v>
      </c>
      <c r="B366" s="132" t="s">
        <v>643</v>
      </c>
      <c r="C366" s="142" t="s">
        <v>657</v>
      </c>
      <c r="D366" s="131" t="s">
        <v>14</v>
      </c>
      <c r="E366" s="131" t="s">
        <v>15</v>
      </c>
      <c r="F366" s="131" t="s">
        <v>16</v>
      </c>
      <c r="G366" s="142">
        <v>0.92</v>
      </c>
      <c r="H366" s="131" t="s">
        <v>290</v>
      </c>
      <c r="I366" s="138">
        <f t="shared" si="2"/>
        <v>184</v>
      </c>
      <c r="J366" s="27" t="s">
        <v>407</v>
      </c>
    </row>
    <row r="367" ht="24" spans="1:10">
      <c r="A367" s="111">
        <v>364</v>
      </c>
      <c r="B367" s="132" t="s">
        <v>643</v>
      </c>
      <c r="C367" s="142" t="s">
        <v>658</v>
      </c>
      <c r="D367" s="131" t="s">
        <v>14</v>
      </c>
      <c r="E367" s="131" t="s">
        <v>15</v>
      </c>
      <c r="F367" s="131" t="s">
        <v>16</v>
      </c>
      <c r="G367" s="142">
        <v>2.3</v>
      </c>
      <c r="H367" s="131" t="s">
        <v>290</v>
      </c>
      <c r="I367" s="138">
        <f t="shared" si="2"/>
        <v>460</v>
      </c>
      <c r="J367" s="27" t="s">
        <v>427</v>
      </c>
    </row>
    <row r="368" ht="24" spans="1:10">
      <c r="A368" s="111">
        <v>365</v>
      </c>
      <c r="B368" s="132" t="s">
        <v>643</v>
      </c>
      <c r="C368" s="142" t="s">
        <v>659</v>
      </c>
      <c r="D368" s="131" t="s">
        <v>14</v>
      </c>
      <c r="E368" s="131" t="s">
        <v>15</v>
      </c>
      <c r="F368" s="131" t="s">
        <v>16</v>
      </c>
      <c r="G368" s="142">
        <v>1.84</v>
      </c>
      <c r="H368" s="131" t="s">
        <v>290</v>
      </c>
      <c r="I368" s="138">
        <f t="shared" si="2"/>
        <v>368</v>
      </c>
      <c r="J368" s="27" t="s">
        <v>660</v>
      </c>
    </row>
    <row r="369" ht="24" spans="1:10">
      <c r="A369" s="111">
        <v>366</v>
      </c>
      <c r="B369" s="132" t="s">
        <v>643</v>
      </c>
      <c r="C369" s="142" t="s">
        <v>661</v>
      </c>
      <c r="D369" s="131" t="s">
        <v>14</v>
      </c>
      <c r="E369" s="131" t="s">
        <v>15</v>
      </c>
      <c r="F369" s="131" t="s">
        <v>16</v>
      </c>
      <c r="G369" s="142">
        <v>1.84</v>
      </c>
      <c r="H369" s="131" t="s">
        <v>290</v>
      </c>
      <c r="I369" s="138">
        <f t="shared" si="2"/>
        <v>368</v>
      </c>
      <c r="J369" s="27" t="s">
        <v>660</v>
      </c>
    </row>
    <row r="370" ht="24" spans="1:10">
      <c r="A370" s="111">
        <v>367</v>
      </c>
      <c r="B370" s="132" t="s">
        <v>643</v>
      </c>
      <c r="C370" s="142" t="s">
        <v>662</v>
      </c>
      <c r="D370" s="131" t="s">
        <v>14</v>
      </c>
      <c r="E370" s="131" t="s">
        <v>15</v>
      </c>
      <c r="F370" s="131" t="s">
        <v>16</v>
      </c>
      <c r="G370" s="142">
        <v>1.38</v>
      </c>
      <c r="H370" s="131" t="s">
        <v>290</v>
      </c>
      <c r="I370" s="138">
        <f t="shared" si="2"/>
        <v>276</v>
      </c>
      <c r="J370" s="27" t="s">
        <v>556</v>
      </c>
    </row>
    <row r="371" ht="24" spans="1:10">
      <c r="A371" s="111">
        <v>368</v>
      </c>
      <c r="B371" s="132" t="s">
        <v>643</v>
      </c>
      <c r="C371" s="142" t="s">
        <v>663</v>
      </c>
      <c r="D371" s="131" t="s">
        <v>14</v>
      </c>
      <c r="E371" s="131" t="s">
        <v>15</v>
      </c>
      <c r="F371" s="131" t="s">
        <v>16</v>
      </c>
      <c r="G371" s="142">
        <v>2.3</v>
      </c>
      <c r="H371" s="131" t="s">
        <v>290</v>
      </c>
      <c r="I371" s="138">
        <f t="shared" si="2"/>
        <v>460</v>
      </c>
      <c r="J371" s="27" t="s">
        <v>427</v>
      </c>
    </row>
    <row r="372" ht="24" spans="1:10">
      <c r="A372" s="111">
        <v>369</v>
      </c>
      <c r="B372" s="132" t="s">
        <v>643</v>
      </c>
      <c r="C372" s="142" t="s">
        <v>664</v>
      </c>
      <c r="D372" s="131" t="s">
        <v>14</v>
      </c>
      <c r="E372" s="131" t="s">
        <v>15</v>
      </c>
      <c r="F372" s="131" t="s">
        <v>16</v>
      </c>
      <c r="G372" s="142">
        <v>1.9</v>
      </c>
      <c r="H372" s="131" t="s">
        <v>290</v>
      </c>
      <c r="I372" s="138">
        <f t="shared" si="2"/>
        <v>380</v>
      </c>
      <c r="J372" s="27" t="s">
        <v>665</v>
      </c>
    </row>
    <row r="373" ht="24" spans="1:10">
      <c r="A373" s="111">
        <v>370</v>
      </c>
      <c r="B373" s="132" t="s">
        <v>643</v>
      </c>
      <c r="C373" s="142" t="s">
        <v>666</v>
      </c>
      <c r="D373" s="131" t="s">
        <v>14</v>
      </c>
      <c r="E373" s="131" t="s">
        <v>15</v>
      </c>
      <c r="F373" s="131" t="s">
        <v>16</v>
      </c>
      <c r="G373" s="142">
        <v>1.71</v>
      </c>
      <c r="H373" s="131" t="s">
        <v>290</v>
      </c>
      <c r="I373" s="138">
        <f t="shared" si="2"/>
        <v>342</v>
      </c>
      <c r="J373" s="27" t="s">
        <v>439</v>
      </c>
    </row>
    <row r="374" ht="24" spans="1:10">
      <c r="A374" s="111">
        <v>371</v>
      </c>
      <c r="B374" s="132" t="s">
        <v>643</v>
      </c>
      <c r="C374" s="142" t="s">
        <v>667</v>
      </c>
      <c r="D374" s="131" t="s">
        <v>14</v>
      </c>
      <c r="E374" s="131" t="s">
        <v>15</v>
      </c>
      <c r="F374" s="131" t="s">
        <v>16</v>
      </c>
      <c r="G374" s="142">
        <v>2.28</v>
      </c>
      <c r="H374" s="131" t="s">
        <v>290</v>
      </c>
      <c r="I374" s="138">
        <f t="shared" si="2"/>
        <v>456</v>
      </c>
      <c r="J374" s="27" t="s">
        <v>668</v>
      </c>
    </row>
    <row r="375" ht="24" spans="1:10">
      <c r="A375" s="111">
        <v>372</v>
      </c>
      <c r="B375" s="132" t="s">
        <v>643</v>
      </c>
      <c r="C375" s="142" t="s">
        <v>669</v>
      </c>
      <c r="D375" s="131" t="s">
        <v>14</v>
      </c>
      <c r="E375" s="131" t="s">
        <v>15</v>
      </c>
      <c r="F375" s="131" t="s">
        <v>16</v>
      </c>
      <c r="G375" s="142">
        <v>2.43</v>
      </c>
      <c r="H375" s="131" t="s">
        <v>290</v>
      </c>
      <c r="I375" s="138">
        <f t="shared" si="2"/>
        <v>486</v>
      </c>
      <c r="J375" s="27" t="s">
        <v>670</v>
      </c>
    </row>
    <row r="376" ht="24" spans="1:10">
      <c r="A376" s="111">
        <v>373</v>
      </c>
      <c r="B376" s="132" t="s">
        <v>643</v>
      </c>
      <c r="C376" s="142" t="s">
        <v>671</v>
      </c>
      <c r="D376" s="131" t="s">
        <v>14</v>
      </c>
      <c r="E376" s="131" t="s">
        <v>15</v>
      </c>
      <c r="F376" s="131" t="s">
        <v>16</v>
      </c>
      <c r="G376" s="142">
        <v>0.38</v>
      </c>
      <c r="H376" s="131" t="s">
        <v>290</v>
      </c>
      <c r="I376" s="138">
        <f t="shared" si="2"/>
        <v>76</v>
      </c>
      <c r="J376" s="27" t="s">
        <v>672</v>
      </c>
    </row>
    <row r="377" ht="24" spans="1:10">
      <c r="A377" s="111">
        <v>374</v>
      </c>
      <c r="B377" s="132" t="s">
        <v>643</v>
      </c>
      <c r="C377" s="142" t="s">
        <v>673</v>
      </c>
      <c r="D377" s="131" t="s">
        <v>14</v>
      </c>
      <c r="E377" s="131" t="s">
        <v>15</v>
      </c>
      <c r="F377" s="131" t="s">
        <v>16</v>
      </c>
      <c r="G377" s="142">
        <v>0.5</v>
      </c>
      <c r="H377" s="131" t="s">
        <v>290</v>
      </c>
      <c r="I377" s="138">
        <f t="shared" si="2"/>
        <v>100</v>
      </c>
      <c r="J377" s="27" t="s">
        <v>674</v>
      </c>
    </row>
    <row r="378" ht="24" spans="1:10">
      <c r="A378" s="111">
        <v>375</v>
      </c>
      <c r="B378" s="132" t="s">
        <v>643</v>
      </c>
      <c r="C378" s="142" t="s">
        <v>675</v>
      </c>
      <c r="D378" s="131" t="s">
        <v>14</v>
      </c>
      <c r="E378" s="131" t="s">
        <v>15</v>
      </c>
      <c r="F378" s="131" t="s">
        <v>16</v>
      </c>
      <c r="G378" s="142">
        <v>1.6</v>
      </c>
      <c r="H378" s="131" t="s">
        <v>290</v>
      </c>
      <c r="I378" s="138">
        <f t="shared" si="2"/>
        <v>320</v>
      </c>
      <c r="J378" s="27" t="s">
        <v>676</v>
      </c>
    </row>
    <row r="379" ht="24" spans="1:10">
      <c r="A379" s="111">
        <v>376</v>
      </c>
      <c r="B379" s="132" t="s">
        <v>643</v>
      </c>
      <c r="C379" s="142" t="s">
        <v>677</v>
      </c>
      <c r="D379" s="131" t="s">
        <v>14</v>
      </c>
      <c r="E379" s="131" t="s">
        <v>15</v>
      </c>
      <c r="F379" s="131" t="s">
        <v>16</v>
      </c>
      <c r="G379" s="142">
        <v>0.039</v>
      </c>
      <c r="H379" s="131" t="s">
        <v>290</v>
      </c>
      <c r="I379" s="138">
        <f t="shared" si="2"/>
        <v>7.8</v>
      </c>
      <c r="J379" s="27" t="s">
        <v>678</v>
      </c>
    </row>
    <row r="380" ht="24" spans="1:10">
      <c r="A380" s="111">
        <v>377</v>
      </c>
      <c r="B380" s="132" t="s">
        <v>643</v>
      </c>
      <c r="C380" s="142" t="s">
        <v>679</v>
      </c>
      <c r="D380" s="131" t="s">
        <v>14</v>
      </c>
      <c r="E380" s="131" t="s">
        <v>15</v>
      </c>
      <c r="F380" s="131" t="s">
        <v>16</v>
      </c>
      <c r="G380" s="142">
        <v>0.234</v>
      </c>
      <c r="H380" s="131" t="s">
        <v>290</v>
      </c>
      <c r="I380" s="138">
        <f t="shared" si="2"/>
        <v>46.8</v>
      </c>
      <c r="J380" s="27" t="s">
        <v>680</v>
      </c>
    </row>
    <row r="381" ht="24" spans="1:10">
      <c r="A381" s="111">
        <v>378</v>
      </c>
      <c r="B381" s="132" t="s">
        <v>643</v>
      </c>
      <c r="C381" s="142" t="s">
        <v>681</v>
      </c>
      <c r="D381" s="131" t="s">
        <v>14</v>
      </c>
      <c r="E381" s="131" t="s">
        <v>15</v>
      </c>
      <c r="F381" s="131" t="s">
        <v>16</v>
      </c>
      <c r="G381" s="142">
        <v>0.078</v>
      </c>
      <c r="H381" s="131" t="s">
        <v>290</v>
      </c>
      <c r="I381" s="138">
        <f t="shared" si="2"/>
        <v>15.6</v>
      </c>
      <c r="J381" s="27" t="s">
        <v>682</v>
      </c>
    </row>
    <row r="382" ht="24" spans="1:10">
      <c r="A382" s="111">
        <v>379</v>
      </c>
      <c r="B382" s="132" t="s">
        <v>643</v>
      </c>
      <c r="C382" s="142" t="s">
        <v>683</v>
      </c>
      <c r="D382" s="131" t="s">
        <v>14</v>
      </c>
      <c r="E382" s="131" t="s">
        <v>15</v>
      </c>
      <c r="F382" s="131" t="s">
        <v>16</v>
      </c>
      <c r="G382" s="142">
        <v>0.195</v>
      </c>
      <c r="H382" s="131" t="s">
        <v>290</v>
      </c>
      <c r="I382" s="138">
        <f t="shared" si="2"/>
        <v>39</v>
      </c>
      <c r="J382" s="27" t="s">
        <v>684</v>
      </c>
    </row>
    <row r="383" ht="24" spans="1:10">
      <c r="A383" s="111">
        <v>380</v>
      </c>
      <c r="B383" s="132" t="s">
        <v>643</v>
      </c>
      <c r="C383" s="142" t="s">
        <v>685</v>
      </c>
      <c r="D383" s="131" t="s">
        <v>14</v>
      </c>
      <c r="E383" s="131" t="s">
        <v>15</v>
      </c>
      <c r="F383" s="131" t="s">
        <v>16</v>
      </c>
      <c r="G383" s="142">
        <v>0.078</v>
      </c>
      <c r="H383" s="131" t="s">
        <v>290</v>
      </c>
      <c r="I383" s="138">
        <f t="shared" si="2"/>
        <v>15.6</v>
      </c>
      <c r="J383" s="27" t="s">
        <v>682</v>
      </c>
    </row>
    <row r="384" ht="24" spans="1:10">
      <c r="A384" s="111">
        <v>381</v>
      </c>
      <c r="B384" s="132" t="s">
        <v>643</v>
      </c>
      <c r="C384" s="142" t="s">
        <v>686</v>
      </c>
      <c r="D384" s="131" t="s">
        <v>14</v>
      </c>
      <c r="E384" s="131" t="s">
        <v>15</v>
      </c>
      <c r="F384" s="131" t="s">
        <v>16</v>
      </c>
      <c r="G384" s="142">
        <v>0.25</v>
      </c>
      <c r="H384" s="131" t="s">
        <v>290</v>
      </c>
      <c r="I384" s="138">
        <f t="shared" si="2"/>
        <v>50</v>
      </c>
      <c r="J384" s="27" t="s">
        <v>687</v>
      </c>
    </row>
    <row r="385" ht="24" spans="1:10">
      <c r="A385" s="111">
        <v>382</v>
      </c>
      <c r="B385" s="132" t="s">
        <v>643</v>
      </c>
      <c r="C385" s="142" t="s">
        <v>688</v>
      </c>
      <c r="D385" s="131" t="s">
        <v>14</v>
      </c>
      <c r="E385" s="131" t="s">
        <v>15</v>
      </c>
      <c r="F385" s="131" t="s">
        <v>16</v>
      </c>
      <c r="G385" s="142">
        <v>0.25</v>
      </c>
      <c r="H385" s="131" t="s">
        <v>290</v>
      </c>
      <c r="I385" s="138">
        <f t="shared" si="2"/>
        <v>50</v>
      </c>
      <c r="J385" s="27" t="s">
        <v>687</v>
      </c>
    </row>
    <row r="386" ht="24" spans="1:10">
      <c r="A386" s="111">
        <v>383</v>
      </c>
      <c r="B386" s="132" t="s">
        <v>643</v>
      </c>
      <c r="C386" s="142" t="s">
        <v>689</v>
      </c>
      <c r="D386" s="131" t="s">
        <v>14</v>
      </c>
      <c r="E386" s="131" t="s">
        <v>15</v>
      </c>
      <c r="F386" s="131" t="s">
        <v>16</v>
      </c>
      <c r="G386" s="142">
        <v>2.5</v>
      </c>
      <c r="H386" s="131" t="s">
        <v>290</v>
      </c>
      <c r="I386" s="138">
        <f t="shared" ref="I386:I449" si="3">G386*200</f>
        <v>500</v>
      </c>
      <c r="J386" s="27" t="s">
        <v>318</v>
      </c>
    </row>
    <row r="387" ht="24" spans="1:10">
      <c r="A387" s="111">
        <v>384</v>
      </c>
      <c r="B387" s="132" t="s">
        <v>643</v>
      </c>
      <c r="C387" s="142" t="s">
        <v>690</v>
      </c>
      <c r="D387" s="131" t="s">
        <v>14</v>
      </c>
      <c r="E387" s="131" t="s">
        <v>15</v>
      </c>
      <c r="F387" s="131" t="s">
        <v>16</v>
      </c>
      <c r="G387" s="142">
        <v>1.21</v>
      </c>
      <c r="H387" s="131" t="s">
        <v>290</v>
      </c>
      <c r="I387" s="138">
        <f t="shared" si="3"/>
        <v>242</v>
      </c>
      <c r="J387" s="27" t="s">
        <v>691</v>
      </c>
    </row>
    <row r="388" ht="24" spans="1:10">
      <c r="A388" s="111">
        <v>385</v>
      </c>
      <c r="B388" s="132" t="s">
        <v>643</v>
      </c>
      <c r="C388" s="142" t="s">
        <v>692</v>
      </c>
      <c r="D388" s="131" t="s">
        <v>14</v>
      </c>
      <c r="E388" s="131" t="s">
        <v>15</v>
      </c>
      <c r="F388" s="131" t="s">
        <v>16</v>
      </c>
      <c r="G388" s="142">
        <v>0.63</v>
      </c>
      <c r="H388" s="131" t="s">
        <v>290</v>
      </c>
      <c r="I388" s="138">
        <f t="shared" si="3"/>
        <v>126</v>
      </c>
      <c r="J388" s="27" t="s">
        <v>693</v>
      </c>
    </row>
    <row r="389" ht="24" spans="1:10">
      <c r="A389" s="111">
        <v>386</v>
      </c>
      <c r="B389" s="132" t="s">
        <v>643</v>
      </c>
      <c r="C389" s="142" t="s">
        <v>694</v>
      </c>
      <c r="D389" s="131" t="s">
        <v>14</v>
      </c>
      <c r="E389" s="131" t="s">
        <v>15</v>
      </c>
      <c r="F389" s="131" t="s">
        <v>16</v>
      </c>
      <c r="G389" s="142">
        <v>1.1</v>
      </c>
      <c r="H389" s="131" t="s">
        <v>290</v>
      </c>
      <c r="I389" s="138">
        <f t="shared" si="3"/>
        <v>220</v>
      </c>
      <c r="J389" s="27" t="s">
        <v>475</v>
      </c>
    </row>
    <row r="390" ht="24" spans="1:10">
      <c r="A390" s="111">
        <v>387</v>
      </c>
      <c r="B390" s="132" t="s">
        <v>643</v>
      </c>
      <c r="C390" s="142" t="s">
        <v>695</v>
      </c>
      <c r="D390" s="131" t="s">
        <v>14</v>
      </c>
      <c r="E390" s="131" t="s">
        <v>15</v>
      </c>
      <c r="F390" s="131" t="s">
        <v>16</v>
      </c>
      <c r="G390" s="142">
        <v>1.52</v>
      </c>
      <c r="H390" s="131" t="s">
        <v>290</v>
      </c>
      <c r="I390" s="138">
        <f t="shared" si="3"/>
        <v>304</v>
      </c>
      <c r="J390" s="27" t="s">
        <v>696</v>
      </c>
    </row>
    <row r="391" ht="24" spans="1:10">
      <c r="A391" s="111">
        <v>388</v>
      </c>
      <c r="B391" s="132" t="s">
        <v>643</v>
      </c>
      <c r="C391" s="142" t="s">
        <v>697</v>
      </c>
      <c r="D391" s="131" t="s">
        <v>14</v>
      </c>
      <c r="E391" s="131" t="s">
        <v>15</v>
      </c>
      <c r="F391" s="131" t="s">
        <v>16</v>
      </c>
      <c r="G391" s="142">
        <v>0.2</v>
      </c>
      <c r="H391" s="131" t="s">
        <v>290</v>
      </c>
      <c r="I391" s="138">
        <f t="shared" si="3"/>
        <v>40</v>
      </c>
      <c r="J391" s="27" t="s">
        <v>698</v>
      </c>
    </row>
    <row r="392" ht="24" spans="1:10">
      <c r="A392" s="111">
        <v>389</v>
      </c>
      <c r="B392" s="132" t="s">
        <v>643</v>
      </c>
      <c r="C392" s="142" t="s">
        <v>699</v>
      </c>
      <c r="D392" s="131" t="s">
        <v>14</v>
      </c>
      <c r="E392" s="131" t="s">
        <v>15</v>
      </c>
      <c r="F392" s="131" t="s">
        <v>16</v>
      </c>
      <c r="G392" s="142">
        <v>0.4</v>
      </c>
      <c r="H392" s="131" t="s">
        <v>290</v>
      </c>
      <c r="I392" s="138">
        <f t="shared" si="3"/>
        <v>80</v>
      </c>
      <c r="J392" s="27" t="s">
        <v>700</v>
      </c>
    </row>
    <row r="393" ht="24" spans="1:10">
      <c r="A393" s="111">
        <v>390</v>
      </c>
      <c r="B393" s="132" t="s">
        <v>643</v>
      </c>
      <c r="C393" s="142" t="s">
        <v>701</v>
      </c>
      <c r="D393" s="131" t="s">
        <v>14</v>
      </c>
      <c r="E393" s="131" t="s">
        <v>15</v>
      </c>
      <c r="F393" s="131" t="s">
        <v>16</v>
      </c>
      <c r="G393" s="142">
        <v>0.51</v>
      </c>
      <c r="H393" s="131" t="s">
        <v>290</v>
      </c>
      <c r="I393" s="138">
        <f t="shared" si="3"/>
        <v>102</v>
      </c>
      <c r="J393" s="27" t="s">
        <v>702</v>
      </c>
    </row>
    <row r="394" ht="24" spans="1:10">
      <c r="A394" s="111">
        <v>391</v>
      </c>
      <c r="B394" s="132" t="s">
        <v>643</v>
      </c>
      <c r="C394" s="142" t="s">
        <v>703</v>
      </c>
      <c r="D394" s="131" t="s">
        <v>14</v>
      </c>
      <c r="E394" s="131" t="s">
        <v>15</v>
      </c>
      <c r="F394" s="131" t="s">
        <v>16</v>
      </c>
      <c r="G394" s="142">
        <v>1.2</v>
      </c>
      <c r="H394" s="131" t="s">
        <v>290</v>
      </c>
      <c r="I394" s="138">
        <f t="shared" si="3"/>
        <v>240</v>
      </c>
      <c r="J394" s="27" t="s">
        <v>543</v>
      </c>
    </row>
    <row r="395" ht="24" spans="1:10">
      <c r="A395" s="111">
        <v>392</v>
      </c>
      <c r="B395" s="132" t="s">
        <v>643</v>
      </c>
      <c r="C395" s="142" t="s">
        <v>704</v>
      </c>
      <c r="D395" s="131" t="s">
        <v>14</v>
      </c>
      <c r="E395" s="131" t="s">
        <v>15</v>
      </c>
      <c r="F395" s="131" t="s">
        <v>16</v>
      </c>
      <c r="G395" s="142">
        <v>3.24</v>
      </c>
      <c r="H395" s="131" t="s">
        <v>290</v>
      </c>
      <c r="I395" s="138">
        <f t="shared" si="3"/>
        <v>648</v>
      </c>
      <c r="J395" s="27" t="s">
        <v>705</v>
      </c>
    </row>
    <row r="396" ht="24" spans="1:10">
      <c r="A396" s="111">
        <v>393</v>
      </c>
      <c r="B396" s="132" t="s">
        <v>643</v>
      </c>
      <c r="C396" s="142" t="s">
        <v>706</v>
      </c>
      <c r="D396" s="131" t="s">
        <v>14</v>
      </c>
      <c r="E396" s="131" t="s">
        <v>15</v>
      </c>
      <c r="F396" s="131" t="s">
        <v>16</v>
      </c>
      <c r="G396" s="142">
        <v>1.512</v>
      </c>
      <c r="H396" s="131" t="s">
        <v>290</v>
      </c>
      <c r="I396" s="138">
        <f t="shared" si="3"/>
        <v>302.4</v>
      </c>
      <c r="J396" s="27" t="s">
        <v>707</v>
      </c>
    </row>
    <row r="397" ht="24" spans="1:10">
      <c r="A397" s="111">
        <v>394</v>
      </c>
      <c r="B397" s="132" t="s">
        <v>643</v>
      </c>
      <c r="C397" s="142" t="s">
        <v>708</v>
      </c>
      <c r="D397" s="131" t="s">
        <v>14</v>
      </c>
      <c r="E397" s="131" t="s">
        <v>15</v>
      </c>
      <c r="F397" s="131" t="s">
        <v>16</v>
      </c>
      <c r="G397" s="142">
        <v>0.7</v>
      </c>
      <c r="H397" s="131" t="s">
        <v>290</v>
      </c>
      <c r="I397" s="138">
        <f t="shared" si="3"/>
        <v>140</v>
      </c>
      <c r="J397" s="27" t="s">
        <v>709</v>
      </c>
    </row>
    <row r="398" ht="24" spans="1:10">
      <c r="A398" s="111">
        <v>395</v>
      </c>
      <c r="B398" s="132" t="s">
        <v>643</v>
      </c>
      <c r="C398" s="142" t="s">
        <v>710</v>
      </c>
      <c r="D398" s="131" t="s">
        <v>14</v>
      </c>
      <c r="E398" s="131" t="s">
        <v>15</v>
      </c>
      <c r="F398" s="131" t="s">
        <v>16</v>
      </c>
      <c r="G398" s="142">
        <v>1.08</v>
      </c>
      <c r="H398" s="131" t="s">
        <v>290</v>
      </c>
      <c r="I398" s="138">
        <f t="shared" si="3"/>
        <v>216</v>
      </c>
      <c r="J398" s="27" t="s">
        <v>435</v>
      </c>
    </row>
    <row r="399" ht="24" spans="1:10">
      <c r="A399" s="111">
        <v>396</v>
      </c>
      <c r="B399" s="132" t="s">
        <v>643</v>
      </c>
      <c r="C399" s="142" t="s">
        <v>711</v>
      </c>
      <c r="D399" s="131" t="s">
        <v>14</v>
      </c>
      <c r="E399" s="131" t="s">
        <v>15</v>
      </c>
      <c r="F399" s="131" t="s">
        <v>16</v>
      </c>
      <c r="G399" s="142">
        <v>1.08</v>
      </c>
      <c r="H399" s="131" t="s">
        <v>290</v>
      </c>
      <c r="I399" s="138">
        <f t="shared" si="3"/>
        <v>216</v>
      </c>
      <c r="J399" s="27" t="s">
        <v>435</v>
      </c>
    </row>
    <row r="400" ht="24" spans="1:10">
      <c r="A400" s="111">
        <v>397</v>
      </c>
      <c r="B400" s="132" t="s">
        <v>643</v>
      </c>
      <c r="C400" s="142" t="s">
        <v>712</v>
      </c>
      <c r="D400" s="131" t="s">
        <v>14</v>
      </c>
      <c r="E400" s="131" t="s">
        <v>15</v>
      </c>
      <c r="F400" s="131" t="s">
        <v>16</v>
      </c>
      <c r="G400" s="142">
        <v>1.08</v>
      </c>
      <c r="H400" s="131" t="s">
        <v>290</v>
      </c>
      <c r="I400" s="138">
        <f t="shared" si="3"/>
        <v>216</v>
      </c>
      <c r="J400" s="27" t="s">
        <v>435</v>
      </c>
    </row>
    <row r="401" ht="24" spans="1:10">
      <c r="A401" s="111">
        <v>398</v>
      </c>
      <c r="B401" s="132" t="s">
        <v>643</v>
      </c>
      <c r="C401" s="142" t="s">
        <v>713</v>
      </c>
      <c r="D401" s="131" t="s">
        <v>14</v>
      </c>
      <c r="E401" s="131" t="s">
        <v>15</v>
      </c>
      <c r="F401" s="131" t="s">
        <v>16</v>
      </c>
      <c r="G401" s="142">
        <v>0.648</v>
      </c>
      <c r="H401" s="131" t="s">
        <v>290</v>
      </c>
      <c r="I401" s="138">
        <f t="shared" si="3"/>
        <v>129.6</v>
      </c>
      <c r="J401" s="27" t="s">
        <v>714</v>
      </c>
    </row>
    <row r="402" ht="24" spans="1:10">
      <c r="A402" s="111">
        <v>399</v>
      </c>
      <c r="B402" s="132" t="s">
        <v>643</v>
      </c>
      <c r="C402" s="142" t="s">
        <v>715</v>
      </c>
      <c r="D402" s="131" t="s">
        <v>14</v>
      </c>
      <c r="E402" s="131" t="s">
        <v>15</v>
      </c>
      <c r="F402" s="131" t="s">
        <v>16</v>
      </c>
      <c r="G402" s="142">
        <v>1.3</v>
      </c>
      <c r="H402" s="131" t="s">
        <v>290</v>
      </c>
      <c r="I402" s="138">
        <f t="shared" si="3"/>
        <v>260</v>
      </c>
      <c r="J402" s="27" t="s">
        <v>637</v>
      </c>
    </row>
    <row r="403" ht="24" spans="1:10">
      <c r="A403" s="111">
        <v>400</v>
      </c>
      <c r="B403" s="132" t="s">
        <v>643</v>
      </c>
      <c r="C403" s="142" t="s">
        <v>716</v>
      </c>
      <c r="D403" s="131" t="s">
        <v>14</v>
      </c>
      <c r="E403" s="131" t="s">
        <v>15</v>
      </c>
      <c r="F403" s="131" t="s">
        <v>16</v>
      </c>
      <c r="G403" s="142">
        <v>0.216</v>
      </c>
      <c r="H403" s="131" t="s">
        <v>290</v>
      </c>
      <c r="I403" s="138">
        <f t="shared" si="3"/>
        <v>43.2</v>
      </c>
      <c r="J403" s="27" t="s">
        <v>717</v>
      </c>
    </row>
    <row r="404" ht="24" spans="1:10">
      <c r="A404" s="111">
        <v>401</v>
      </c>
      <c r="B404" s="132" t="s">
        <v>643</v>
      </c>
      <c r="C404" s="142" t="s">
        <v>718</v>
      </c>
      <c r="D404" s="131" t="s">
        <v>14</v>
      </c>
      <c r="E404" s="131" t="s">
        <v>15</v>
      </c>
      <c r="F404" s="131" t="s">
        <v>16</v>
      </c>
      <c r="G404" s="142">
        <v>0.648</v>
      </c>
      <c r="H404" s="131" t="s">
        <v>290</v>
      </c>
      <c r="I404" s="138">
        <f t="shared" si="3"/>
        <v>129.6</v>
      </c>
      <c r="J404" s="27" t="s">
        <v>714</v>
      </c>
    </row>
    <row r="405" ht="24" spans="1:10">
      <c r="A405" s="111">
        <v>402</v>
      </c>
      <c r="B405" s="132" t="s">
        <v>643</v>
      </c>
      <c r="C405" s="142" t="s">
        <v>719</v>
      </c>
      <c r="D405" s="131" t="s">
        <v>14</v>
      </c>
      <c r="E405" s="131" t="s">
        <v>15</v>
      </c>
      <c r="F405" s="131" t="s">
        <v>16</v>
      </c>
      <c r="G405" s="142">
        <v>0.34</v>
      </c>
      <c r="H405" s="131" t="s">
        <v>290</v>
      </c>
      <c r="I405" s="138">
        <f t="shared" si="3"/>
        <v>68</v>
      </c>
      <c r="J405" s="27" t="s">
        <v>720</v>
      </c>
    </row>
    <row r="406" ht="24" spans="1:10">
      <c r="A406" s="111">
        <v>403</v>
      </c>
      <c r="B406" s="132" t="s">
        <v>643</v>
      </c>
      <c r="C406" s="142" t="s">
        <v>721</v>
      </c>
      <c r="D406" s="131" t="s">
        <v>14</v>
      </c>
      <c r="E406" s="131" t="s">
        <v>15</v>
      </c>
      <c r="F406" s="131" t="s">
        <v>16</v>
      </c>
      <c r="G406" s="142">
        <v>0.648</v>
      </c>
      <c r="H406" s="131" t="s">
        <v>290</v>
      </c>
      <c r="I406" s="138">
        <f t="shared" si="3"/>
        <v>129.6</v>
      </c>
      <c r="J406" s="27" t="s">
        <v>714</v>
      </c>
    </row>
    <row r="407" ht="24" spans="1:10">
      <c r="A407" s="111">
        <v>404</v>
      </c>
      <c r="B407" s="132" t="s">
        <v>643</v>
      </c>
      <c r="C407" s="142" t="s">
        <v>722</v>
      </c>
      <c r="D407" s="131" t="s">
        <v>14</v>
      </c>
      <c r="E407" s="131" t="s">
        <v>15</v>
      </c>
      <c r="F407" s="131" t="s">
        <v>16</v>
      </c>
      <c r="G407" s="142">
        <v>1.3</v>
      </c>
      <c r="H407" s="131" t="s">
        <v>290</v>
      </c>
      <c r="I407" s="138">
        <f t="shared" si="3"/>
        <v>260</v>
      </c>
      <c r="J407" s="27" t="s">
        <v>637</v>
      </c>
    </row>
    <row r="408" ht="24" spans="1:10">
      <c r="A408" s="111">
        <v>405</v>
      </c>
      <c r="B408" s="132" t="s">
        <v>643</v>
      </c>
      <c r="C408" s="142" t="s">
        <v>723</v>
      </c>
      <c r="D408" s="131" t="s">
        <v>14</v>
      </c>
      <c r="E408" s="131" t="s">
        <v>15</v>
      </c>
      <c r="F408" s="131" t="s">
        <v>16</v>
      </c>
      <c r="G408" s="142">
        <v>1.74</v>
      </c>
      <c r="H408" s="131" t="s">
        <v>290</v>
      </c>
      <c r="I408" s="138">
        <f t="shared" si="3"/>
        <v>348</v>
      </c>
      <c r="J408" s="27" t="s">
        <v>607</v>
      </c>
    </row>
    <row r="409" ht="24" spans="1:10">
      <c r="A409" s="111">
        <v>406</v>
      </c>
      <c r="B409" s="132" t="s">
        <v>643</v>
      </c>
      <c r="C409" s="142" t="s">
        <v>724</v>
      </c>
      <c r="D409" s="131" t="s">
        <v>14</v>
      </c>
      <c r="E409" s="131" t="s">
        <v>15</v>
      </c>
      <c r="F409" s="131" t="s">
        <v>16</v>
      </c>
      <c r="G409" s="142">
        <v>2.52</v>
      </c>
      <c r="H409" s="131" t="s">
        <v>290</v>
      </c>
      <c r="I409" s="138">
        <f t="shared" si="3"/>
        <v>504</v>
      </c>
      <c r="J409" s="27" t="s">
        <v>450</v>
      </c>
    </row>
    <row r="410" ht="24" spans="1:10">
      <c r="A410" s="111">
        <v>407</v>
      </c>
      <c r="B410" s="132" t="s">
        <v>643</v>
      </c>
      <c r="C410" s="142" t="s">
        <v>725</v>
      </c>
      <c r="D410" s="131" t="s">
        <v>14</v>
      </c>
      <c r="E410" s="131" t="s">
        <v>15</v>
      </c>
      <c r="F410" s="131" t="s">
        <v>16</v>
      </c>
      <c r="G410" s="142">
        <v>1.47</v>
      </c>
      <c r="H410" s="131" t="s">
        <v>290</v>
      </c>
      <c r="I410" s="138">
        <f t="shared" si="3"/>
        <v>294</v>
      </c>
      <c r="J410" s="27" t="s">
        <v>726</v>
      </c>
    </row>
    <row r="411" ht="24" spans="1:10">
      <c r="A411" s="111">
        <v>408</v>
      </c>
      <c r="B411" s="132" t="s">
        <v>643</v>
      </c>
      <c r="C411" s="142" t="s">
        <v>727</v>
      </c>
      <c r="D411" s="131" t="s">
        <v>14</v>
      </c>
      <c r="E411" s="131" t="s">
        <v>15</v>
      </c>
      <c r="F411" s="131" t="s">
        <v>16</v>
      </c>
      <c r="G411" s="142">
        <v>3.94</v>
      </c>
      <c r="H411" s="131" t="s">
        <v>290</v>
      </c>
      <c r="I411" s="138">
        <f t="shared" si="3"/>
        <v>788</v>
      </c>
      <c r="J411" s="27" t="s">
        <v>728</v>
      </c>
    </row>
    <row r="412" ht="24" spans="1:10">
      <c r="A412" s="111">
        <v>409</v>
      </c>
      <c r="B412" s="132" t="s">
        <v>643</v>
      </c>
      <c r="C412" s="142" t="s">
        <v>729</v>
      </c>
      <c r="D412" s="131" t="s">
        <v>14</v>
      </c>
      <c r="E412" s="131" t="s">
        <v>15</v>
      </c>
      <c r="F412" s="131" t="s">
        <v>16</v>
      </c>
      <c r="G412" s="142">
        <v>0.9</v>
      </c>
      <c r="H412" s="131" t="s">
        <v>290</v>
      </c>
      <c r="I412" s="138">
        <f t="shared" si="3"/>
        <v>180</v>
      </c>
      <c r="J412" s="27" t="s">
        <v>413</v>
      </c>
    </row>
    <row r="413" ht="24" spans="1:10">
      <c r="A413" s="111">
        <v>410</v>
      </c>
      <c r="B413" s="132" t="s">
        <v>643</v>
      </c>
      <c r="C413" s="142" t="s">
        <v>725</v>
      </c>
      <c r="D413" s="131" t="s">
        <v>14</v>
      </c>
      <c r="E413" s="131" t="s">
        <v>15</v>
      </c>
      <c r="F413" s="131" t="s">
        <v>16</v>
      </c>
      <c r="G413" s="142">
        <v>0.7</v>
      </c>
      <c r="H413" s="131" t="s">
        <v>290</v>
      </c>
      <c r="I413" s="138">
        <f t="shared" si="3"/>
        <v>140</v>
      </c>
      <c r="J413" s="27" t="s">
        <v>709</v>
      </c>
    </row>
    <row r="414" ht="24" spans="1:10">
      <c r="A414" s="111">
        <v>411</v>
      </c>
      <c r="B414" s="132" t="s">
        <v>643</v>
      </c>
      <c r="C414" s="142" t="s">
        <v>730</v>
      </c>
      <c r="D414" s="131" t="s">
        <v>14</v>
      </c>
      <c r="E414" s="131" t="s">
        <v>15</v>
      </c>
      <c r="F414" s="131" t="s">
        <v>16</v>
      </c>
      <c r="G414" s="142">
        <v>2.1</v>
      </c>
      <c r="H414" s="131" t="s">
        <v>290</v>
      </c>
      <c r="I414" s="138">
        <f t="shared" si="3"/>
        <v>420</v>
      </c>
      <c r="J414" s="27" t="s">
        <v>405</v>
      </c>
    </row>
    <row r="415" ht="24" spans="1:10">
      <c r="A415" s="111">
        <v>412</v>
      </c>
      <c r="B415" s="132" t="s">
        <v>643</v>
      </c>
      <c r="C415" s="142" t="s">
        <v>731</v>
      </c>
      <c r="D415" s="131" t="s">
        <v>14</v>
      </c>
      <c r="E415" s="131" t="s">
        <v>15</v>
      </c>
      <c r="F415" s="131" t="s">
        <v>16</v>
      </c>
      <c r="G415" s="142">
        <v>1.75</v>
      </c>
      <c r="H415" s="131" t="s">
        <v>290</v>
      </c>
      <c r="I415" s="138">
        <f t="shared" si="3"/>
        <v>350</v>
      </c>
      <c r="J415" s="27" t="s">
        <v>534</v>
      </c>
    </row>
    <row r="416" ht="24" spans="1:10">
      <c r="A416" s="111">
        <v>413</v>
      </c>
      <c r="B416" s="132" t="s">
        <v>643</v>
      </c>
      <c r="C416" s="142" t="s">
        <v>732</v>
      </c>
      <c r="D416" s="131" t="s">
        <v>14</v>
      </c>
      <c r="E416" s="131" t="s">
        <v>15</v>
      </c>
      <c r="F416" s="131" t="s">
        <v>16</v>
      </c>
      <c r="G416" s="142">
        <v>0.81</v>
      </c>
      <c r="H416" s="131" t="s">
        <v>290</v>
      </c>
      <c r="I416" s="138">
        <f t="shared" si="3"/>
        <v>162</v>
      </c>
      <c r="J416" s="27" t="s">
        <v>568</v>
      </c>
    </row>
    <row r="417" ht="24" spans="1:10">
      <c r="A417" s="111">
        <v>414</v>
      </c>
      <c r="B417" s="132" t="s">
        <v>643</v>
      </c>
      <c r="C417" s="142" t="s">
        <v>733</v>
      </c>
      <c r="D417" s="131" t="s">
        <v>14</v>
      </c>
      <c r="E417" s="131" t="s">
        <v>15</v>
      </c>
      <c r="F417" s="131" t="s">
        <v>16</v>
      </c>
      <c r="G417" s="142">
        <v>1.75</v>
      </c>
      <c r="H417" s="131" t="s">
        <v>290</v>
      </c>
      <c r="I417" s="138">
        <f t="shared" si="3"/>
        <v>350</v>
      </c>
      <c r="J417" s="27" t="s">
        <v>534</v>
      </c>
    </row>
    <row r="418" ht="24" spans="1:10">
      <c r="A418" s="111">
        <v>415</v>
      </c>
      <c r="B418" s="132" t="s">
        <v>643</v>
      </c>
      <c r="C418" s="142" t="s">
        <v>734</v>
      </c>
      <c r="D418" s="131" t="s">
        <v>14</v>
      </c>
      <c r="E418" s="131" t="s">
        <v>15</v>
      </c>
      <c r="F418" s="131" t="s">
        <v>16</v>
      </c>
      <c r="G418" s="142">
        <v>1.78</v>
      </c>
      <c r="H418" s="131" t="s">
        <v>290</v>
      </c>
      <c r="I418" s="138">
        <f t="shared" si="3"/>
        <v>356</v>
      </c>
      <c r="J418" s="27" t="s">
        <v>437</v>
      </c>
    </row>
    <row r="419" ht="24" spans="1:10">
      <c r="A419" s="111">
        <v>416</v>
      </c>
      <c r="B419" s="132" t="s">
        <v>643</v>
      </c>
      <c r="C419" s="142" t="s">
        <v>735</v>
      </c>
      <c r="D419" s="131" t="s">
        <v>14</v>
      </c>
      <c r="E419" s="131" t="s">
        <v>15</v>
      </c>
      <c r="F419" s="131" t="s">
        <v>16</v>
      </c>
      <c r="G419" s="142">
        <v>1.71</v>
      </c>
      <c r="H419" s="131" t="s">
        <v>290</v>
      </c>
      <c r="I419" s="138">
        <f t="shared" si="3"/>
        <v>342</v>
      </c>
      <c r="J419" s="27" t="s">
        <v>439</v>
      </c>
    </row>
    <row r="420" ht="24" spans="1:10">
      <c r="A420" s="111">
        <v>417</v>
      </c>
      <c r="B420" s="132" t="s">
        <v>643</v>
      </c>
      <c r="C420" s="142" t="s">
        <v>736</v>
      </c>
      <c r="D420" s="131" t="s">
        <v>14</v>
      </c>
      <c r="E420" s="131" t="s">
        <v>15</v>
      </c>
      <c r="F420" s="131" t="s">
        <v>16</v>
      </c>
      <c r="G420" s="142">
        <v>1.32</v>
      </c>
      <c r="H420" s="131" t="s">
        <v>290</v>
      </c>
      <c r="I420" s="138">
        <f t="shared" si="3"/>
        <v>264</v>
      </c>
      <c r="J420" s="27" t="s">
        <v>503</v>
      </c>
    </row>
    <row r="421" ht="24" spans="1:10">
      <c r="A421" s="111">
        <v>418</v>
      </c>
      <c r="B421" s="132" t="s">
        <v>643</v>
      </c>
      <c r="C421" s="142" t="s">
        <v>737</v>
      </c>
      <c r="D421" s="131" t="s">
        <v>14</v>
      </c>
      <c r="E421" s="131" t="s">
        <v>15</v>
      </c>
      <c r="F421" s="131" t="s">
        <v>16</v>
      </c>
      <c r="G421" s="142">
        <v>1.04</v>
      </c>
      <c r="H421" s="131" t="s">
        <v>290</v>
      </c>
      <c r="I421" s="138">
        <f t="shared" si="3"/>
        <v>208</v>
      </c>
      <c r="J421" s="27" t="s">
        <v>738</v>
      </c>
    </row>
    <row r="422" ht="24" spans="1:10">
      <c r="A422" s="111">
        <v>419</v>
      </c>
      <c r="B422" s="132" t="s">
        <v>643</v>
      </c>
      <c r="C422" s="142" t="s">
        <v>739</v>
      </c>
      <c r="D422" s="131" t="s">
        <v>14</v>
      </c>
      <c r="E422" s="131" t="s">
        <v>15</v>
      </c>
      <c r="F422" s="131" t="s">
        <v>16</v>
      </c>
      <c r="G422" s="142">
        <v>1.82</v>
      </c>
      <c r="H422" s="131" t="s">
        <v>290</v>
      </c>
      <c r="I422" s="138">
        <f t="shared" si="3"/>
        <v>364</v>
      </c>
      <c r="J422" s="27" t="s">
        <v>740</v>
      </c>
    </row>
    <row r="423" ht="24" spans="1:10">
      <c r="A423" s="111">
        <v>420</v>
      </c>
      <c r="B423" s="132" t="s">
        <v>643</v>
      </c>
      <c r="C423" s="142" t="s">
        <v>741</v>
      </c>
      <c r="D423" s="131" t="s">
        <v>14</v>
      </c>
      <c r="E423" s="131" t="s">
        <v>15</v>
      </c>
      <c r="F423" s="131" t="s">
        <v>16</v>
      </c>
      <c r="G423" s="142">
        <v>2.1</v>
      </c>
      <c r="H423" s="131" t="s">
        <v>290</v>
      </c>
      <c r="I423" s="138">
        <f t="shared" si="3"/>
        <v>420</v>
      </c>
      <c r="J423" s="27" t="s">
        <v>405</v>
      </c>
    </row>
    <row r="424" ht="24" spans="1:10">
      <c r="A424" s="111">
        <v>421</v>
      </c>
      <c r="B424" s="132" t="s">
        <v>643</v>
      </c>
      <c r="C424" s="142" t="s">
        <v>742</v>
      </c>
      <c r="D424" s="131" t="s">
        <v>14</v>
      </c>
      <c r="E424" s="131" t="s">
        <v>15</v>
      </c>
      <c r="F424" s="131" t="s">
        <v>16</v>
      </c>
      <c r="G424" s="142">
        <v>1.04</v>
      </c>
      <c r="H424" s="131" t="s">
        <v>290</v>
      </c>
      <c r="I424" s="138">
        <f t="shared" si="3"/>
        <v>208</v>
      </c>
      <c r="J424" s="27" t="s">
        <v>530</v>
      </c>
    </row>
    <row r="425" ht="24" spans="1:10">
      <c r="A425" s="111">
        <v>422</v>
      </c>
      <c r="B425" s="132" t="s">
        <v>643</v>
      </c>
      <c r="C425" s="142" t="s">
        <v>743</v>
      </c>
      <c r="D425" s="131" t="s">
        <v>14</v>
      </c>
      <c r="E425" s="131" t="s">
        <v>15</v>
      </c>
      <c r="F425" s="131" t="s">
        <v>16</v>
      </c>
      <c r="G425" s="142">
        <v>3.4</v>
      </c>
      <c r="H425" s="131" t="s">
        <v>290</v>
      </c>
      <c r="I425" s="138">
        <f t="shared" si="3"/>
        <v>680</v>
      </c>
      <c r="J425" s="27" t="s">
        <v>744</v>
      </c>
    </row>
    <row r="426" ht="24" spans="1:10">
      <c r="A426" s="111">
        <v>423</v>
      </c>
      <c r="B426" s="132" t="s">
        <v>643</v>
      </c>
      <c r="C426" s="142" t="s">
        <v>745</v>
      </c>
      <c r="D426" s="131" t="s">
        <v>14</v>
      </c>
      <c r="E426" s="131" t="s">
        <v>15</v>
      </c>
      <c r="F426" s="131" t="s">
        <v>16</v>
      </c>
      <c r="G426" s="142">
        <v>0.88</v>
      </c>
      <c r="H426" s="131" t="s">
        <v>290</v>
      </c>
      <c r="I426" s="138">
        <f t="shared" si="3"/>
        <v>176</v>
      </c>
      <c r="J426" s="27" t="s">
        <v>746</v>
      </c>
    </row>
    <row r="427" ht="24" spans="1:10">
      <c r="A427" s="111">
        <v>424</v>
      </c>
      <c r="B427" s="132" t="s">
        <v>643</v>
      </c>
      <c r="C427" s="142" t="s">
        <v>747</v>
      </c>
      <c r="D427" s="131" t="s">
        <v>14</v>
      </c>
      <c r="E427" s="131" t="s">
        <v>15</v>
      </c>
      <c r="F427" s="131" t="s">
        <v>16</v>
      </c>
      <c r="G427" s="142">
        <v>1.76</v>
      </c>
      <c r="H427" s="131" t="s">
        <v>290</v>
      </c>
      <c r="I427" s="138">
        <f t="shared" si="3"/>
        <v>352</v>
      </c>
      <c r="J427" s="27" t="s">
        <v>421</v>
      </c>
    </row>
    <row r="428" ht="24" spans="1:10">
      <c r="A428" s="111">
        <v>425</v>
      </c>
      <c r="B428" s="132" t="s">
        <v>643</v>
      </c>
      <c r="C428" s="142" t="s">
        <v>748</v>
      </c>
      <c r="D428" s="131" t="s">
        <v>14</v>
      </c>
      <c r="E428" s="131" t="s">
        <v>15</v>
      </c>
      <c r="F428" s="131" t="s">
        <v>16</v>
      </c>
      <c r="G428" s="142">
        <v>4.81</v>
      </c>
      <c r="H428" s="131" t="s">
        <v>290</v>
      </c>
      <c r="I428" s="138">
        <f t="shared" si="3"/>
        <v>962</v>
      </c>
      <c r="J428" s="27" t="s">
        <v>749</v>
      </c>
    </row>
    <row r="429" ht="24" spans="1:10">
      <c r="A429" s="111">
        <v>426</v>
      </c>
      <c r="B429" s="132" t="s">
        <v>643</v>
      </c>
      <c r="C429" s="142" t="s">
        <v>750</v>
      </c>
      <c r="D429" s="131" t="s">
        <v>14</v>
      </c>
      <c r="E429" s="131" t="s">
        <v>15</v>
      </c>
      <c r="F429" s="131" t="s">
        <v>16</v>
      </c>
      <c r="G429" s="142">
        <v>2.2</v>
      </c>
      <c r="H429" s="131" t="s">
        <v>290</v>
      </c>
      <c r="I429" s="138">
        <f t="shared" si="3"/>
        <v>440</v>
      </c>
      <c r="J429" s="27" t="s">
        <v>580</v>
      </c>
    </row>
    <row r="430" ht="24" spans="1:10">
      <c r="A430" s="111">
        <v>427</v>
      </c>
      <c r="B430" s="132" t="s">
        <v>643</v>
      </c>
      <c r="C430" s="142" t="s">
        <v>751</v>
      </c>
      <c r="D430" s="131" t="s">
        <v>14</v>
      </c>
      <c r="E430" s="131" t="s">
        <v>15</v>
      </c>
      <c r="F430" s="131" t="s">
        <v>16</v>
      </c>
      <c r="G430" s="142">
        <v>0.88</v>
      </c>
      <c r="H430" s="131" t="s">
        <v>290</v>
      </c>
      <c r="I430" s="138">
        <f t="shared" si="3"/>
        <v>176</v>
      </c>
      <c r="J430" s="27" t="s">
        <v>746</v>
      </c>
    </row>
    <row r="431" ht="24" spans="1:10">
      <c r="A431" s="111">
        <v>428</v>
      </c>
      <c r="B431" s="132" t="s">
        <v>453</v>
      </c>
      <c r="C431" s="137" t="s">
        <v>752</v>
      </c>
      <c r="D431" s="131" t="s">
        <v>14</v>
      </c>
      <c r="E431" s="131" t="s">
        <v>15</v>
      </c>
      <c r="F431" s="131" t="s">
        <v>16</v>
      </c>
      <c r="G431" s="132">
        <v>3.97</v>
      </c>
      <c r="H431" s="131" t="s">
        <v>290</v>
      </c>
      <c r="I431" s="138">
        <f t="shared" si="3"/>
        <v>794</v>
      </c>
      <c r="J431" s="27" t="s">
        <v>753</v>
      </c>
    </row>
    <row r="432" ht="24" spans="1:10">
      <c r="A432" s="111">
        <v>429</v>
      </c>
      <c r="B432" s="132" t="s">
        <v>631</v>
      </c>
      <c r="C432" s="140" t="s">
        <v>632</v>
      </c>
      <c r="D432" s="131" t="s">
        <v>14</v>
      </c>
      <c r="E432" s="131" t="s">
        <v>15</v>
      </c>
      <c r="F432" s="131" t="s">
        <v>16</v>
      </c>
      <c r="G432" s="27">
        <v>4.6</v>
      </c>
      <c r="H432" s="131" t="s">
        <v>290</v>
      </c>
      <c r="I432" s="138">
        <f t="shared" si="3"/>
        <v>920</v>
      </c>
      <c r="J432" s="27" t="s">
        <v>295</v>
      </c>
    </row>
    <row r="433" ht="24" spans="1:10">
      <c r="A433" s="111">
        <v>430</v>
      </c>
      <c r="B433" s="132" t="s">
        <v>631</v>
      </c>
      <c r="C433" s="140" t="s">
        <v>634</v>
      </c>
      <c r="D433" s="131" t="s">
        <v>14</v>
      </c>
      <c r="E433" s="131" t="s">
        <v>15</v>
      </c>
      <c r="F433" s="131" t="s">
        <v>16</v>
      </c>
      <c r="G433" s="27">
        <v>3.45</v>
      </c>
      <c r="H433" s="131" t="s">
        <v>290</v>
      </c>
      <c r="I433" s="138">
        <f t="shared" si="3"/>
        <v>690</v>
      </c>
      <c r="J433" s="27" t="s">
        <v>754</v>
      </c>
    </row>
    <row r="434" ht="24" spans="1:10">
      <c r="A434" s="111">
        <v>431</v>
      </c>
      <c r="B434" s="132" t="s">
        <v>631</v>
      </c>
      <c r="C434" s="140" t="s">
        <v>642</v>
      </c>
      <c r="D434" s="131" t="s">
        <v>14</v>
      </c>
      <c r="E434" s="131" t="s">
        <v>15</v>
      </c>
      <c r="F434" s="131" t="s">
        <v>16</v>
      </c>
      <c r="G434" s="27">
        <v>5.75</v>
      </c>
      <c r="H434" s="131" t="s">
        <v>290</v>
      </c>
      <c r="I434" s="138">
        <f t="shared" si="3"/>
        <v>1150</v>
      </c>
      <c r="J434" s="27" t="s">
        <v>755</v>
      </c>
    </row>
    <row r="435" ht="24" spans="1:10">
      <c r="A435" s="111">
        <v>432</v>
      </c>
      <c r="B435" s="132" t="s">
        <v>631</v>
      </c>
      <c r="C435" s="140" t="s">
        <v>636</v>
      </c>
      <c r="D435" s="131" t="s">
        <v>14</v>
      </c>
      <c r="E435" s="131" t="s">
        <v>15</v>
      </c>
      <c r="F435" s="131" t="s">
        <v>16</v>
      </c>
      <c r="G435" s="27">
        <v>5.75</v>
      </c>
      <c r="H435" s="131" t="s">
        <v>290</v>
      </c>
      <c r="I435" s="138">
        <f t="shared" si="3"/>
        <v>1150</v>
      </c>
      <c r="J435" s="27" t="s">
        <v>755</v>
      </c>
    </row>
    <row r="436" ht="24" spans="1:10">
      <c r="A436" s="111">
        <v>433</v>
      </c>
      <c r="B436" s="132" t="s">
        <v>631</v>
      </c>
      <c r="C436" s="140" t="s">
        <v>638</v>
      </c>
      <c r="D436" s="131" t="s">
        <v>14</v>
      </c>
      <c r="E436" s="131" t="s">
        <v>15</v>
      </c>
      <c r="F436" s="131" t="s">
        <v>16</v>
      </c>
      <c r="G436" s="27">
        <v>4.6</v>
      </c>
      <c r="H436" s="131" t="s">
        <v>290</v>
      </c>
      <c r="I436" s="138">
        <f t="shared" si="3"/>
        <v>920</v>
      </c>
      <c r="J436" s="27" t="s">
        <v>295</v>
      </c>
    </row>
    <row r="437" ht="24" spans="1:10">
      <c r="A437" s="111">
        <v>434</v>
      </c>
      <c r="B437" s="132" t="s">
        <v>631</v>
      </c>
      <c r="C437" s="140" t="s">
        <v>639</v>
      </c>
      <c r="D437" s="131" t="s">
        <v>14</v>
      </c>
      <c r="E437" s="131" t="s">
        <v>15</v>
      </c>
      <c r="F437" s="131" t="s">
        <v>16</v>
      </c>
      <c r="G437" s="27">
        <v>13.8</v>
      </c>
      <c r="H437" s="131" t="s">
        <v>290</v>
      </c>
      <c r="I437" s="138">
        <f t="shared" si="3"/>
        <v>2760</v>
      </c>
      <c r="J437" s="27" t="s">
        <v>756</v>
      </c>
    </row>
    <row r="438" ht="24" spans="1:10">
      <c r="A438" s="111">
        <v>435</v>
      </c>
      <c r="B438" s="132" t="s">
        <v>631</v>
      </c>
      <c r="C438" s="140" t="s">
        <v>641</v>
      </c>
      <c r="D438" s="131" t="s">
        <v>14</v>
      </c>
      <c r="E438" s="131" t="s">
        <v>15</v>
      </c>
      <c r="F438" s="131" t="s">
        <v>16</v>
      </c>
      <c r="G438" s="27">
        <v>4.6</v>
      </c>
      <c r="H438" s="131" t="s">
        <v>290</v>
      </c>
      <c r="I438" s="138">
        <f t="shared" si="3"/>
        <v>920</v>
      </c>
      <c r="J438" s="27" t="s">
        <v>295</v>
      </c>
    </row>
    <row r="439" ht="24" spans="1:10">
      <c r="A439" s="111">
        <v>436</v>
      </c>
      <c r="B439" s="132" t="s">
        <v>590</v>
      </c>
      <c r="C439" s="141" t="s">
        <v>757</v>
      </c>
      <c r="D439" s="131" t="s">
        <v>14</v>
      </c>
      <c r="E439" s="131" t="s">
        <v>15</v>
      </c>
      <c r="F439" s="131" t="s">
        <v>16</v>
      </c>
      <c r="G439" s="141">
        <v>4</v>
      </c>
      <c r="H439" s="131" t="s">
        <v>290</v>
      </c>
      <c r="I439" s="138">
        <f t="shared" si="3"/>
        <v>800</v>
      </c>
      <c r="J439" s="27" t="s">
        <v>758</v>
      </c>
    </row>
    <row r="440" ht="24" spans="1:10">
      <c r="A440" s="111">
        <v>437</v>
      </c>
      <c r="B440" s="132" t="s">
        <v>590</v>
      </c>
      <c r="C440" s="141" t="s">
        <v>593</v>
      </c>
      <c r="D440" s="131" t="s">
        <v>14</v>
      </c>
      <c r="E440" s="131" t="s">
        <v>15</v>
      </c>
      <c r="F440" s="131" t="s">
        <v>16</v>
      </c>
      <c r="G440" s="141">
        <v>2</v>
      </c>
      <c r="H440" s="131" t="s">
        <v>290</v>
      </c>
      <c r="I440" s="138">
        <f t="shared" si="3"/>
        <v>400</v>
      </c>
      <c r="J440" s="27" t="s">
        <v>466</v>
      </c>
    </row>
    <row r="441" ht="24" spans="1:10">
      <c r="A441" s="111">
        <v>438</v>
      </c>
      <c r="B441" s="132" t="s">
        <v>590</v>
      </c>
      <c r="C441" s="141" t="s">
        <v>759</v>
      </c>
      <c r="D441" s="131" t="s">
        <v>14</v>
      </c>
      <c r="E441" s="131" t="s">
        <v>15</v>
      </c>
      <c r="F441" s="131" t="s">
        <v>16</v>
      </c>
      <c r="G441" s="141">
        <v>10</v>
      </c>
      <c r="H441" s="131" t="s">
        <v>290</v>
      </c>
      <c r="I441" s="138">
        <f t="shared" si="3"/>
        <v>2000</v>
      </c>
      <c r="J441" s="27" t="s">
        <v>760</v>
      </c>
    </row>
    <row r="442" ht="24" spans="1:10">
      <c r="A442" s="111">
        <v>439</v>
      </c>
      <c r="B442" s="132" t="s">
        <v>590</v>
      </c>
      <c r="C442" s="141" t="s">
        <v>761</v>
      </c>
      <c r="D442" s="131" t="s">
        <v>14</v>
      </c>
      <c r="E442" s="131" t="s">
        <v>15</v>
      </c>
      <c r="F442" s="131" t="s">
        <v>16</v>
      </c>
      <c r="G442" s="141">
        <v>8</v>
      </c>
      <c r="H442" s="131" t="s">
        <v>290</v>
      </c>
      <c r="I442" s="138">
        <f t="shared" si="3"/>
        <v>1600</v>
      </c>
      <c r="J442" s="27" t="s">
        <v>762</v>
      </c>
    </row>
    <row r="443" ht="24" spans="1:10">
      <c r="A443" s="111">
        <v>440</v>
      </c>
      <c r="B443" s="132" t="s">
        <v>590</v>
      </c>
      <c r="C443" s="141" t="s">
        <v>591</v>
      </c>
      <c r="D443" s="131" t="s">
        <v>14</v>
      </c>
      <c r="E443" s="131" t="s">
        <v>15</v>
      </c>
      <c r="F443" s="131" t="s">
        <v>16</v>
      </c>
      <c r="G443" s="141">
        <v>2</v>
      </c>
      <c r="H443" s="131" t="s">
        <v>290</v>
      </c>
      <c r="I443" s="138">
        <f t="shared" si="3"/>
        <v>400</v>
      </c>
      <c r="J443" s="27" t="s">
        <v>466</v>
      </c>
    </row>
    <row r="444" ht="24" spans="1:10">
      <c r="A444" s="111">
        <v>441</v>
      </c>
      <c r="B444" s="132" t="s">
        <v>590</v>
      </c>
      <c r="C444" s="141" t="s">
        <v>763</v>
      </c>
      <c r="D444" s="131" t="s">
        <v>14</v>
      </c>
      <c r="E444" s="131" t="s">
        <v>15</v>
      </c>
      <c r="F444" s="131" t="s">
        <v>16</v>
      </c>
      <c r="G444" s="141">
        <v>8</v>
      </c>
      <c r="H444" s="131" t="s">
        <v>290</v>
      </c>
      <c r="I444" s="138">
        <f t="shared" si="3"/>
        <v>1600</v>
      </c>
      <c r="J444" s="27" t="s">
        <v>762</v>
      </c>
    </row>
    <row r="445" ht="24" spans="1:10">
      <c r="A445" s="111">
        <v>442</v>
      </c>
      <c r="B445" s="132" t="s">
        <v>590</v>
      </c>
      <c r="C445" s="141" t="s">
        <v>594</v>
      </c>
      <c r="D445" s="131" t="s">
        <v>14</v>
      </c>
      <c r="E445" s="131" t="s">
        <v>15</v>
      </c>
      <c r="F445" s="131" t="s">
        <v>16</v>
      </c>
      <c r="G445" s="141">
        <v>5</v>
      </c>
      <c r="H445" s="131" t="s">
        <v>290</v>
      </c>
      <c r="I445" s="138">
        <f t="shared" si="3"/>
        <v>1000</v>
      </c>
      <c r="J445" s="27" t="s">
        <v>764</v>
      </c>
    </row>
    <row r="446" ht="24" spans="1:10">
      <c r="A446" s="111">
        <v>443</v>
      </c>
      <c r="B446" s="132" t="s">
        <v>473</v>
      </c>
      <c r="C446" s="137" t="s">
        <v>765</v>
      </c>
      <c r="D446" s="131" t="s">
        <v>14</v>
      </c>
      <c r="E446" s="131" t="s">
        <v>15</v>
      </c>
      <c r="F446" s="131" t="s">
        <v>16</v>
      </c>
      <c r="G446" s="137">
        <v>2.6</v>
      </c>
      <c r="H446" s="131" t="s">
        <v>290</v>
      </c>
      <c r="I446" s="138">
        <f t="shared" si="3"/>
        <v>520</v>
      </c>
      <c r="J446" s="27" t="s">
        <v>766</v>
      </c>
    </row>
    <row r="447" ht="24" spans="1:10">
      <c r="A447" s="111">
        <v>444</v>
      </c>
      <c r="B447" s="132" t="s">
        <v>473</v>
      </c>
      <c r="C447" s="137" t="s">
        <v>478</v>
      </c>
      <c r="D447" s="131" t="s">
        <v>14</v>
      </c>
      <c r="E447" s="131" t="s">
        <v>15</v>
      </c>
      <c r="F447" s="131" t="s">
        <v>16</v>
      </c>
      <c r="G447" s="137">
        <v>3.2</v>
      </c>
      <c r="H447" s="131" t="s">
        <v>290</v>
      </c>
      <c r="I447" s="138">
        <f t="shared" si="3"/>
        <v>640</v>
      </c>
      <c r="J447" s="27" t="s">
        <v>585</v>
      </c>
    </row>
    <row r="448" ht="24" spans="1:10">
      <c r="A448" s="111">
        <v>445</v>
      </c>
      <c r="B448" s="132" t="s">
        <v>473</v>
      </c>
      <c r="C448" s="137" t="s">
        <v>480</v>
      </c>
      <c r="D448" s="131" t="s">
        <v>14</v>
      </c>
      <c r="E448" s="131" t="s">
        <v>15</v>
      </c>
      <c r="F448" s="131" t="s">
        <v>16</v>
      </c>
      <c r="G448" s="137">
        <v>4.35</v>
      </c>
      <c r="H448" s="131" t="s">
        <v>290</v>
      </c>
      <c r="I448" s="138">
        <f t="shared" si="3"/>
        <v>870</v>
      </c>
      <c r="J448" s="27" t="s">
        <v>767</v>
      </c>
    </row>
    <row r="449" ht="24" spans="1:10">
      <c r="A449" s="111">
        <v>446</v>
      </c>
      <c r="B449" s="132" t="s">
        <v>473</v>
      </c>
      <c r="C449" s="137" t="s">
        <v>768</v>
      </c>
      <c r="D449" s="131" t="s">
        <v>14</v>
      </c>
      <c r="E449" s="131" t="s">
        <v>15</v>
      </c>
      <c r="F449" s="131" t="s">
        <v>16</v>
      </c>
      <c r="G449" s="137">
        <v>3.53</v>
      </c>
      <c r="H449" s="131" t="s">
        <v>290</v>
      </c>
      <c r="I449" s="138">
        <f t="shared" si="3"/>
        <v>706</v>
      </c>
      <c r="J449" s="27" t="s">
        <v>769</v>
      </c>
    </row>
    <row r="450" ht="24" spans="1:10">
      <c r="A450" s="111">
        <v>447</v>
      </c>
      <c r="B450" s="132" t="s">
        <v>473</v>
      </c>
      <c r="C450" s="137" t="s">
        <v>770</v>
      </c>
      <c r="D450" s="131" t="s">
        <v>14</v>
      </c>
      <c r="E450" s="131" t="s">
        <v>15</v>
      </c>
      <c r="F450" s="131" t="s">
        <v>16</v>
      </c>
      <c r="G450" s="137">
        <v>1.18</v>
      </c>
      <c r="H450" s="131" t="s">
        <v>290</v>
      </c>
      <c r="I450" s="138">
        <f t="shared" ref="I450:I461" si="4">G450*200</f>
        <v>236</v>
      </c>
      <c r="J450" s="27" t="s">
        <v>771</v>
      </c>
    </row>
    <row r="451" ht="24" spans="1:10">
      <c r="A451" s="111">
        <v>448</v>
      </c>
      <c r="B451" s="132" t="s">
        <v>473</v>
      </c>
      <c r="C451" s="137" t="s">
        <v>772</v>
      </c>
      <c r="D451" s="131" t="s">
        <v>14</v>
      </c>
      <c r="E451" s="131" t="s">
        <v>15</v>
      </c>
      <c r="F451" s="131" t="s">
        <v>16</v>
      </c>
      <c r="G451" s="137">
        <v>1.06</v>
      </c>
      <c r="H451" s="131" t="s">
        <v>290</v>
      </c>
      <c r="I451" s="138">
        <f t="shared" si="4"/>
        <v>212</v>
      </c>
      <c r="J451" s="27" t="s">
        <v>773</v>
      </c>
    </row>
    <row r="452" ht="24" spans="1:10">
      <c r="A452" s="111">
        <v>449</v>
      </c>
      <c r="B452" s="132" t="s">
        <v>473</v>
      </c>
      <c r="C452" s="137" t="s">
        <v>774</v>
      </c>
      <c r="D452" s="131" t="s">
        <v>14</v>
      </c>
      <c r="E452" s="131" t="s">
        <v>15</v>
      </c>
      <c r="F452" s="131" t="s">
        <v>16</v>
      </c>
      <c r="G452" s="143">
        <v>1.2</v>
      </c>
      <c r="H452" s="131" t="s">
        <v>290</v>
      </c>
      <c r="I452" s="138">
        <f t="shared" si="4"/>
        <v>240</v>
      </c>
      <c r="J452" s="27" t="s">
        <v>543</v>
      </c>
    </row>
    <row r="453" ht="24" spans="1:10">
      <c r="A453" s="111">
        <v>450</v>
      </c>
      <c r="B453" s="132" t="s">
        <v>473</v>
      </c>
      <c r="C453" s="137" t="s">
        <v>775</v>
      </c>
      <c r="D453" s="131" t="s">
        <v>14</v>
      </c>
      <c r="E453" s="131" t="s">
        <v>15</v>
      </c>
      <c r="F453" s="131" t="s">
        <v>16</v>
      </c>
      <c r="G453" s="137">
        <v>0.94</v>
      </c>
      <c r="H453" s="131" t="s">
        <v>290</v>
      </c>
      <c r="I453" s="138">
        <f t="shared" si="4"/>
        <v>188</v>
      </c>
      <c r="J453" s="27" t="s">
        <v>776</v>
      </c>
    </row>
    <row r="454" ht="24" spans="1:10">
      <c r="A454" s="111">
        <v>451</v>
      </c>
      <c r="B454" s="132" t="s">
        <v>473</v>
      </c>
      <c r="C454" s="137" t="s">
        <v>777</v>
      </c>
      <c r="D454" s="131" t="s">
        <v>14</v>
      </c>
      <c r="E454" s="131" t="s">
        <v>15</v>
      </c>
      <c r="F454" s="131" t="s">
        <v>16</v>
      </c>
      <c r="G454" s="137">
        <v>1.66</v>
      </c>
      <c r="H454" s="131" t="s">
        <v>290</v>
      </c>
      <c r="I454" s="138">
        <f t="shared" si="4"/>
        <v>332</v>
      </c>
      <c r="J454" s="27" t="s">
        <v>778</v>
      </c>
    </row>
    <row r="455" ht="24" spans="1:10">
      <c r="A455" s="111">
        <v>452</v>
      </c>
      <c r="B455" s="132" t="s">
        <v>473</v>
      </c>
      <c r="C455" s="137" t="s">
        <v>474</v>
      </c>
      <c r="D455" s="131" t="s">
        <v>14</v>
      </c>
      <c r="E455" s="131" t="s">
        <v>15</v>
      </c>
      <c r="F455" s="131" t="s">
        <v>16</v>
      </c>
      <c r="G455" s="137">
        <v>1.88</v>
      </c>
      <c r="H455" s="131" t="s">
        <v>290</v>
      </c>
      <c r="I455" s="138">
        <f t="shared" si="4"/>
        <v>376</v>
      </c>
      <c r="J455" s="27" t="s">
        <v>779</v>
      </c>
    </row>
    <row r="456" ht="24" spans="1:10">
      <c r="A456" s="111">
        <v>453</v>
      </c>
      <c r="B456" s="132" t="s">
        <v>473</v>
      </c>
      <c r="C456" s="137" t="s">
        <v>780</v>
      </c>
      <c r="D456" s="131" t="s">
        <v>14</v>
      </c>
      <c r="E456" s="131" t="s">
        <v>15</v>
      </c>
      <c r="F456" s="131" t="s">
        <v>16</v>
      </c>
      <c r="G456" s="137">
        <v>2.32</v>
      </c>
      <c r="H456" s="131" t="s">
        <v>290</v>
      </c>
      <c r="I456" s="138">
        <f t="shared" si="4"/>
        <v>464</v>
      </c>
      <c r="J456" s="27" t="s">
        <v>606</v>
      </c>
    </row>
    <row r="457" ht="24" spans="1:10">
      <c r="A457" s="111">
        <v>454</v>
      </c>
      <c r="B457" s="132" t="s">
        <v>473</v>
      </c>
      <c r="C457" s="137" t="s">
        <v>781</v>
      </c>
      <c r="D457" s="131" t="s">
        <v>14</v>
      </c>
      <c r="E457" s="131" t="s">
        <v>15</v>
      </c>
      <c r="F457" s="131" t="s">
        <v>16</v>
      </c>
      <c r="G457" s="137">
        <v>1.91</v>
      </c>
      <c r="H457" s="131" t="s">
        <v>290</v>
      </c>
      <c r="I457" s="138">
        <f t="shared" si="4"/>
        <v>382</v>
      </c>
      <c r="J457" s="27" t="s">
        <v>782</v>
      </c>
    </row>
    <row r="458" ht="24" spans="1:10">
      <c r="A458" s="111">
        <v>455</v>
      </c>
      <c r="B458" s="132" t="s">
        <v>473</v>
      </c>
      <c r="C458" s="137" t="s">
        <v>783</v>
      </c>
      <c r="D458" s="131" t="s">
        <v>14</v>
      </c>
      <c r="E458" s="131" t="s">
        <v>15</v>
      </c>
      <c r="F458" s="131" t="s">
        <v>16</v>
      </c>
      <c r="G458" s="137">
        <v>2.86</v>
      </c>
      <c r="H458" s="131" t="s">
        <v>290</v>
      </c>
      <c r="I458" s="138">
        <f t="shared" si="4"/>
        <v>572</v>
      </c>
      <c r="J458" s="27" t="s">
        <v>578</v>
      </c>
    </row>
    <row r="459" ht="24" spans="1:10">
      <c r="A459" s="111">
        <v>456</v>
      </c>
      <c r="B459" s="132" t="s">
        <v>473</v>
      </c>
      <c r="C459" s="137" t="s">
        <v>784</v>
      </c>
      <c r="D459" s="131" t="s">
        <v>14</v>
      </c>
      <c r="E459" s="131" t="s">
        <v>15</v>
      </c>
      <c r="F459" s="131" t="s">
        <v>16</v>
      </c>
      <c r="G459" s="137">
        <v>3.15</v>
      </c>
      <c r="H459" s="131" t="s">
        <v>290</v>
      </c>
      <c r="I459" s="138">
        <f t="shared" si="4"/>
        <v>630</v>
      </c>
      <c r="J459" s="27" t="s">
        <v>785</v>
      </c>
    </row>
    <row r="460" ht="24" spans="1:10">
      <c r="A460" s="111">
        <v>457</v>
      </c>
      <c r="B460" s="132" t="s">
        <v>473</v>
      </c>
      <c r="C460" s="137" t="s">
        <v>786</v>
      </c>
      <c r="D460" s="131" t="s">
        <v>14</v>
      </c>
      <c r="E460" s="131" t="s">
        <v>15</v>
      </c>
      <c r="F460" s="131" t="s">
        <v>16</v>
      </c>
      <c r="G460" s="137">
        <v>4.9</v>
      </c>
      <c r="H460" s="131" t="s">
        <v>290</v>
      </c>
      <c r="I460" s="138">
        <f t="shared" si="4"/>
        <v>980</v>
      </c>
      <c r="J460" s="27" t="s">
        <v>787</v>
      </c>
    </row>
    <row r="461" ht="24" spans="1:10">
      <c r="A461" s="111">
        <v>458</v>
      </c>
      <c r="B461" s="132" t="s">
        <v>453</v>
      </c>
      <c r="C461" s="132" t="s">
        <v>788</v>
      </c>
      <c r="D461" s="131" t="s">
        <v>14</v>
      </c>
      <c r="E461" s="131" t="s">
        <v>15</v>
      </c>
      <c r="F461" s="131" t="s">
        <v>16</v>
      </c>
      <c r="G461" s="137">
        <v>2.58</v>
      </c>
      <c r="H461" s="131" t="s">
        <v>290</v>
      </c>
      <c r="I461" s="138">
        <f t="shared" si="4"/>
        <v>516</v>
      </c>
      <c r="J461" s="27" t="s">
        <v>431</v>
      </c>
    </row>
    <row r="462" ht="24" spans="1:10">
      <c r="A462" s="111">
        <v>459</v>
      </c>
      <c r="B462" s="132" t="s">
        <v>789</v>
      </c>
      <c r="C462" s="137" t="s">
        <v>790</v>
      </c>
      <c r="D462" s="131" t="s">
        <v>14</v>
      </c>
      <c r="E462" s="131" t="s">
        <v>15</v>
      </c>
      <c r="F462" s="131" t="s">
        <v>16</v>
      </c>
      <c r="G462" s="137">
        <v>1.71</v>
      </c>
      <c r="H462" s="131" t="s">
        <v>290</v>
      </c>
      <c r="I462" s="138">
        <f t="shared" ref="I462:I512" si="5">G462*200</f>
        <v>342</v>
      </c>
      <c r="J462" s="27" t="s">
        <v>439</v>
      </c>
    </row>
    <row r="463" ht="24" spans="1:10">
      <c r="A463" s="111">
        <v>460</v>
      </c>
      <c r="B463" s="132" t="s">
        <v>789</v>
      </c>
      <c r="C463" s="137" t="s">
        <v>791</v>
      </c>
      <c r="D463" s="131" t="s">
        <v>14</v>
      </c>
      <c r="E463" s="131" t="s">
        <v>15</v>
      </c>
      <c r="F463" s="131" t="s">
        <v>16</v>
      </c>
      <c r="G463" s="137">
        <v>0.72</v>
      </c>
      <c r="H463" s="131" t="s">
        <v>290</v>
      </c>
      <c r="I463" s="138">
        <f t="shared" si="5"/>
        <v>144</v>
      </c>
      <c r="J463" s="27" t="s">
        <v>616</v>
      </c>
    </row>
    <row r="464" ht="24" spans="1:10">
      <c r="A464" s="111">
        <v>461</v>
      </c>
      <c r="B464" s="132" t="s">
        <v>789</v>
      </c>
      <c r="C464" s="137" t="s">
        <v>792</v>
      </c>
      <c r="D464" s="131" t="s">
        <v>14</v>
      </c>
      <c r="E464" s="131" t="s">
        <v>15</v>
      </c>
      <c r="F464" s="131" t="s">
        <v>16</v>
      </c>
      <c r="G464" s="137">
        <v>0.99</v>
      </c>
      <c r="H464" s="131" t="s">
        <v>290</v>
      </c>
      <c r="I464" s="138">
        <f t="shared" si="5"/>
        <v>198</v>
      </c>
      <c r="J464" s="27" t="s">
        <v>793</v>
      </c>
    </row>
    <row r="465" ht="24" spans="1:10">
      <c r="A465" s="111">
        <v>462</v>
      </c>
      <c r="B465" s="132" t="s">
        <v>789</v>
      </c>
      <c r="C465" s="137" t="s">
        <v>794</v>
      </c>
      <c r="D465" s="131" t="s">
        <v>14</v>
      </c>
      <c r="E465" s="131" t="s">
        <v>15</v>
      </c>
      <c r="F465" s="131" t="s">
        <v>16</v>
      </c>
      <c r="G465" s="137">
        <v>1.35</v>
      </c>
      <c r="H465" s="131" t="s">
        <v>290</v>
      </c>
      <c r="I465" s="138">
        <f t="shared" si="5"/>
        <v>270</v>
      </c>
      <c r="J465" s="27" t="s">
        <v>565</v>
      </c>
    </row>
    <row r="466" ht="24" spans="1:10">
      <c r="A466" s="111">
        <v>463</v>
      </c>
      <c r="B466" s="132" t="s">
        <v>789</v>
      </c>
      <c r="C466" s="137" t="s">
        <v>795</v>
      </c>
      <c r="D466" s="131" t="s">
        <v>14</v>
      </c>
      <c r="E466" s="131" t="s">
        <v>15</v>
      </c>
      <c r="F466" s="131" t="s">
        <v>16</v>
      </c>
      <c r="G466" s="137">
        <v>0.959</v>
      </c>
      <c r="H466" s="131" t="s">
        <v>290</v>
      </c>
      <c r="I466" s="138">
        <f t="shared" si="5"/>
        <v>191.8</v>
      </c>
      <c r="J466" s="27" t="s">
        <v>796</v>
      </c>
    </row>
    <row r="467" ht="24" spans="1:10">
      <c r="A467" s="111">
        <v>464</v>
      </c>
      <c r="B467" s="132" t="s">
        <v>789</v>
      </c>
      <c r="C467" s="137" t="s">
        <v>797</v>
      </c>
      <c r="D467" s="131" t="s">
        <v>14</v>
      </c>
      <c r="E467" s="131" t="s">
        <v>15</v>
      </c>
      <c r="F467" s="131" t="s">
        <v>16</v>
      </c>
      <c r="G467" s="137">
        <v>0.36</v>
      </c>
      <c r="H467" s="131" t="s">
        <v>290</v>
      </c>
      <c r="I467" s="138">
        <f t="shared" si="5"/>
        <v>72</v>
      </c>
      <c r="J467" s="27" t="s">
        <v>648</v>
      </c>
    </row>
    <row r="468" ht="24" spans="1:10">
      <c r="A468" s="111">
        <v>465</v>
      </c>
      <c r="B468" s="132" t="s">
        <v>789</v>
      </c>
      <c r="C468" s="137" t="s">
        <v>798</v>
      </c>
      <c r="D468" s="131" t="s">
        <v>14</v>
      </c>
      <c r="E468" s="131" t="s">
        <v>15</v>
      </c>
      <c r="F468" s="131" t="s">
        <v>16</v>
      </c>
      <c r="G468" s="137">
        <v>0.54</v>
      </c>
      <c r="H468" s="131" t="s">
        <v>290</v>
      </c>
      <c r="I468" s="138">
        <f t="shared" si="5"/>
        <v>108</v>
      </c>
      <c r="J468" s="27" t="s">
        <v>799</v>
      </c>
    </row>
    <row r="469" ht="24" spans="1:10">
      <c r="A469" s="111">
        <v>466</v>
      </c>
      <c r="B469" s="132" t="s">
        <v>789</v>
      </c>
      <c r="C469" s="137" t="s">
        <v>800</v>
      </c>
      <c r="D469" s="131" t="s">
        <v>14</v>
      </c>
      <c r="E469" s="131" t="s">
        <v>15</v>
      </c>
      <c r="F469" s="131" t="s">
        <v>16</v>
      </c>
      <c r="G469" s="137">
        <v>1.116</v>
      </c>
      <c r="H469" s="131" t="s">
        <v>290</v>
      </c>
      <c r="I469" s="138">
        <f t="shared" si="5"/>
        <v>223.2</v>
      </c>
      <c r="J469" s="27" t="s">
        <v>801</v>
      </c>
    </row>
    <row r="470" ht="24" spans="1:10">
      <c r="A470" s="111">
        <v>467</v>
      </c>
      <c r="B470" s="132" t="s">
        <v>789</v>
      </c>
      <c r="C470" s="137" t="s">
        <v>802</v>
      </c>
      <c r="D470" s="131" t="s">
        <v>14</v>
      </c>
      <c r="E470" s="131" t="s">
        <v>15</v>
      </c>
      <c r="F470" s="131" t="s">
        <v>16</v>
      </c>
      <c r="G470" s="137">
        <v>1.71</v>
      </c>
      <c r="H470" s="131" t="s">
        <v>290</v>
      </c>
      <c r="I470" s="138">
        <f t="shared" si="5"/>
        <v>342</v>
      </c>
      <c r="J470" s="27" t="s">
        <v>439</v>
      </c>
    </row>
    <row r="471" ht="24" spans="1:10">
      <c r="A471" s="111">
        <v>468</v>
      </c>
      <c r="B471" s="132" t="s">
        <v>789</v>
      </c>
      <c r="C471" s="137" t="s">
        <v>803</v>
      </c>
      <c r="D471" s="131" t="s">
        <v>14</v>
      </c>
      <c r="E471" s="131" t="s">
        <v>15</v>
      </c>
      <c r="F471" s="131" t="s">
        <v>16</v>
      </c>
      <c r="G471" s="137">
        <v>1.78</v>
      </c>
      <c r="H471" s="131" t="s">
        <v>290</v>
      </c>
      <c r="I471" s="138">
        <f t="shared" si="5"/>
        <v>356</v>
      </c>
      <c r="J471" s="27" t="s">
        <v>437</v>
      </c>
    </row>
    <row r="472" ht="24" spans="1:10">
      <c r="A472" s="111">
        <v>469</v>
      </c>
      <c r="B472" s="132" t="s">
        <v>393</v>
      </c>
      <c r="C472" s="132" t="s">
        <v>396</v>
      </c>
      <c r="D472" s="131" t="s">
        <v>14</v>
      </c>
      <c r="E472" s="131" t="s">
        <v>15</v>
      </c>
      <c r="F472" s="131" t="s">
        <v>16</v>
      </c>
      <c r="G472" s="132">
        <v>1.69</v>
      </c>
      <c r="H472" s="131" t="s">
        <v>290</v>
      </c>
      <c r="I472" s="138">
        <f t="shared" si="5"/>
        <v>338</v>
      </c>
      <c r="J472" s="27" t="s">
        <v>804</v>
      </c>
    </row>
    <row r="473" ht="24" spans="1:10">
      <c r="A473" s="111">
        <v>470</v>
      </c>
      <c r="B473" s="132" t="s">
        <v>393</v>
      </c>
      <c r="C473" s="132" t="s">
        <v>400</v>
      </c>
      <c r="D473" s="131" t="s">
        <v>14</v>
      </c>
      <c r="E473" s="131" t="s">
        <v>15</v>
      </c>
      <c r="F473" s="131" t="s">
        <v>16</v>
      </c>
      <c r="G473" s="132">
        <v>0.83</v>
      </c>
      <c r="H473" s="131" t="s">
        <v>290</v>
      </c>
      <c r="I473" s="138">
        <f t="shared" si="5"/>
        <v>166</v>
      </c>
      <c r="J473" s="27" t="s">
        <v>443</v>
      </c>
    </row>
    <row r="474" ht="24" spans="1:10">
      <c r="A474" s="111">
        <v>471</v>
      </c>
      <c r="B474" s="132" t="s">
        <v>393</v>
      </c>
      <c r="C474" s="132" t="s">
        <v>805</v>
      </c>
      <c r="D474" s="131" t="s">
        <v>14</v>
      </c>
      <c r="E474" s="131" t="s">
        <v>15</v>
      </c>
      <c r="F474" s="131" t="s">
        <v>16</v>
      </c>
      <c r="G474" s="132">
        <v>2.1</v>
      </c>
      <c r="H474" s="131" t="s">
        <v>290</v>
      </c>
      <c r="I474" s="138">
        <f t="shared" si="5"/>
        <v>420</v>
      </c>
      <c r="J474" s="27" t="s">
        <v>405</v>
      </c>
    </row>
    <row r="475" ht="24" spans="1:10">
      <c r="A475" s="111">
        <v>472</v>
      </c>
      <c r="B475" s="132" t="s">
        <v>393</v>
      </c>
      <c r="C475" s="132" t="s">
        <v>806</v>
      </c>
      <c r="D475" s="131" t="s">
        <v>14</v>
      </c>
      <c r="E475" s="131" t="s">
        <v>15</v>
      </c>
      <c r="F475" s="131" t="s">
        <v>16</v>
      </c>
      <c r="G475" s="132">
        <v>1.75</v>
      </c>
      <c r="H475" s="131" t="s">
        <v>290</v>
      </c>
      <c r="I475" s="138">
        <f t="shared" si="5"/>
        <v>350</v>
      </c>
      <c r="J475" s="27" t="s">
        <v>534</v>
      </c>
    </row>
    <row r="476" ht="24" spans="1:10">
      <c r="A476" s="111">
        <v>473</v>
      </c>
      <c r="B476" s="132" t="s">
        <v>393</v>
      </c>
      <c r="C476" s="132" t="s">
        <v>402</v>
      </c>
      <c r="D476" s="131" t="s">
        <v>14</v>
      </c>
      <c r="E476" s="131" t="s">
        <v>15</v>
      </c>
      <c r="F476" s="131" t="s">
        <v>16</v>
      </c>
      <c r="G476" s="132">
        <v>0.77</v>
      </c>
      <c r="H476" s="131" t="s">
        <v>290</v>
      </c>
      <c r="I476" s="138">
        <f t="shared" si="5"/>
        <v>154</v>
      </c>
      <c r="J476" s="27" t="s">
        <v>479</v>
      </c>
    </row>
    <row r="477" ht="24" spans="1:10">
      <c r="A477" s="111">
        <v>474</v>
      </c>
      <c r="B477" s="132" t="s">
        <v>393</v>
      </c>
      <c r="C477" s="132" t="s">
        <v>404</v>
      </c>
      <c r="D477" s="131" t="s">
        <v>14</v>
      </c>
      <c r="E477" s="131" t="s">
        <v>15</v>
      </c>
      <c r="F477" s="131" t="s">
        <v>16</v>
      </c>
      <c r="G477" s="132">
        <v>1.67</v>
      </c>
      <c r="H477" s="131" t="s">
        <v>290</v>
      </c>
      <c r="I477" s="138">
        <f t="shared" si="5"/>
        <v>334</v>
      </c>
      <c r="J477" s="27" t="s">
        <v>807</v>
      </c>
    </row>
    <row r="478" ht="24" spans="1:10">
      <c r="A478" s="111">
        <v>475</v>
      </c>
      <c r="B478" s="132" t="s">
        <v>393</v>
      </c>
      <c r="C478" s="132" t="s">
        <v>406</v>
      </c>
      <c r="D478" s="131" t="s">
        <v>14</v>
      </c>
      <c r="E478" s="131" t="s">
        <v>15</v>
      </c>
      <c r="F478" s="131" t="s">
        <v>16</v>
      </c>
      <c r="G478" s="132">
        <v>1.35</v>
      </c>
      <c r="H478" s="131" t="s">
        <v>290</v>
      </c>
      <c r="I478" s="138">
        <f t="shared" si="5"/>
        <v>270</v>
      </c>
      <c r="J478" s="27" t="s">
        <v>565</v>
      </c>
    </row>
    <row r="479" ht="24" spans="1:10">
      <c r="A479" s="111">
        <v>476</v>
      </c>
      <c r="B479" s="132" t="s">
        <v>393</v>
      </c>
      <c r="C479" s="132" t="s">
        <v>408</v>
      </c>
      <c r="D479" s="131" t="s">
        <v>14</v>
      </c>
      <c r="E479" s="131" t="s">
        <v>15</v>
      </c>
      <c r="F479" s="131" t="s">
        <v>16</v>
      </c>
      <c r="G479" s="132">
        <v>0.75</v>
      </c>
      <c r="H479" s="131" t="s">
        <v>290</v>
      </c>
      <c r="I479" s="138">
        <f t="shared" si="5"/>
        <v>150</v>
      </c>
      <c r="J479" s="27" t="s">
        <v>524</v>
      </c>
    </row>
    <row r="480" ht="24" spans="1:10">
      <c r="A480" s="111">
        <v>477</v>
      </c>
      <c r="B480" s="132" t="s">
        <v>393</v>
      </c>
      <c r="C480" s="132" t="s">
        <v>410</v>
      </c>
      <c r="D480" s="131" t="s">
        <v>14</v>
      </c>
      <c r="E480" s="131" t="s">
        <v>15</v>
      </c>
      <c r="F480" s="131" t="s">
        <v>16</v>
      </c>
      <c r="G480" s="132">
        <v>0.98</v>
      </c>
      <c r="H480" s="131" t="s">
        <v>290</v>
      </c>
      <c r="I480" s="138">
        <f t="shared" si="5"/>
        <v>196</v>
      </c>
      <c r="J480" s="27" t="s">
        <v>403</v>
      </c>
    </row>
    <row r="481" ht="24" spans="1:10">
      <c r="A481" s="111">
        <v>478</v>
      </c>
      <c r="B481" s="132" t="s">
        <v>393</v>
      </c>
      <c r="C481" s="132" t="s">
        <v>412</v>
      </c>
      <c r="D481" s="131" t="s">
        <v>14</v>
      </c>
      <c r="E481" s="131" t="s">
        <v>15</v>
      </c>
      <c r="F481" s="131" t="s">
        <v>16</v>
      </c>
      <c r="G481" s="132">
        <v>1.79</v>
      </c>
      <c r="H481" s="131" t="s">
        <v>290</v>
      </c>
      <c r="I481" s="138">
        <f t="shared" si="5"/>
        <v>358</v>
      </c>
      <c r="J481" s="27" t="s">
        <v>808</v>
      </c>
    </row>
    <row r="482" ht="24" spans="1:10">
      <c r="A482" s="111">
        <v>479</v>
      </c>
      <c r="B482" s="132" t="s">
        <v>393</v>
      </c>
      <c r="C482" s="132" t="s">
        <v>414</v>
      </c>
      <c r="D482" s="131" t="s">
        <v>14</v>
      </c>
      <c r="E482" s="131" t="s">
        <v>15</v>
      </c>
      <c r="F482" s="131" t="s">
        <v>16</v>
      </c>
      <c r="G482" s="132">
        <v>1.17</v>
      </c>
      <c r="H482" s="131" t="s">
        <v>290</v>
      </c>
      <c r="I482" s="138">
        <f t="shared" si="5"/>
        <v>234</v>
      </c>
      <c r="J482" s="27" t="s">
        <v>809</v>
      </c>
    </row>
    <row r="483" ht="24" spans="1:10">
      <c r="A483" s="111">
        <v>480</v>
      </c>
      <c r="B483" s="132" t="s">
        <v>393</v>
      </c>
      <c r="C483" s="132" t="s">
        <v>416</v>
      </c>
      <c r="D483" s="131" t="s">
        <v>14</v>
      </c>
      <c r="E483" s="131" t="s">
        <v>15</v>
      </c>
      <c r="F483" s="131" t="s">
        <v>16</v>
      </c>
      <c r="G483" s="132">
        <v>0.9</v>
      </c>
      <c r="H483" s="131" t="s">
        <v>290</v>
      </c>
      <c r="I483" s="138">
        <f t="shared" si="5"/>
        <v>180</v>
      </c>
      <c r="J483" s="27" t="s">
        <v>413</v>
      </c>
    </row>
    <row r="484" ht="24" spans="1:10">
      <c r="A484" s="111">
        <v>481</v>
      </c>
      <c r="B484" s="132" t="s">
        <v>393</v>
      </c>
      <c r="C484" s="132" t="s">
        <v>420</v>
      </c>
      <c r="D484" s="131" t="s">
        <v>14</v>
      </c>
      <c r="E484" s="131" t="s">
        <v>15</v>
      </c>
      <c r="F484" s="131" t="s">
        <v>16</v>
      </c>
      <c r="G484" s="132">
        <v>1.58</v>
      </c>
      <c r="H484" s="131" t="s">
        <v>290</v>
      </c>
      <c r="I484" s="138">
        <f t="shared" si="5"/>
        <v>316</v>
      </c>
      <c r="J484" s="27" t="s">
        <v>810</v>
      </c>
    </row>
    <row r="485" ht="24" spans="1:10">
      <c r="A485" s="111">
        <v>482</v>
      </c>
      <c r="B485" s="132" t="s">
        <v>393</v>
      </c>
      <c r="C485" s="132" t="s">
        <v>424</v>
      </c>
      <c r="D485" s="131" t="s">
        <v>14</v>
      </c>
      <c r="E485" s="131" t="s">
        <v>15</v>
      </c>
      <c r="F485" s="131" t="s">
        <v>16</v>
      </c>
      <c r="G485" s="132">
        <v>1.59</v>
      </c>
      <c r="H485" s="131" t="s">
        <v>290</v>
      </c>
      <c r="I485" s="138">
        <f t="shared" si="5"/>
        <v>318</v>
      </c>
      <c r="J485" s="27" t="s">
        <v>811</v>
      </c>
    </row>
    <row r="486" ht="24" spans="1:10">
      <c r="A486" s="111">
        <v>483</v>
      </c>
      <c r="B486" s="132" t="s">
        <v>393</v>
      </c>
      <c r="C486" s="132" t="s">
        <v>432</v>
      </c>
      <c r="D486" s="131" t="s">
        <v>14</v>
      </c>
      <c r="E486" s="131" t="s">
        <v>15</v>
      </c>
      <c r="F486" s="131" t="s">
        <v>16</v>
      </c>
      <c r="G486" s="132">
        <v>1.54</v>
      </c>
      <c r="H486" s="131" t="s">
        <v>290</v>
      </c>
      <c r="I486" s="138">
        <f t="shared" si="5"/>
        <v>308</v>
      </c>
      <c r="J486" s="27" t="s">
        <v>812</v>
      </c>
    </row>
    <row r="487" ht="24" spans="1:10">
      <c r="A487" s="111">
        <v>484</v>
      </c>
      <c r="B487" s="132" t="s">
        <v>393</v>
      </c>
      <c r="C487" s="132" t="s">
        <v>813</v>
      </c>
      <c r="D487" s="131" t="s">
        <v>14</v>
      </c>
      <c r="E487" s="131" t="s">
        <v>15</v>
      </c>
      <c r="F487" s="131" t="s">
        <v>16</v>
      </c>
      <c r="G487" s="132">
        <v>1.74</v>
      </c>
      <c r="H487" s="131" t="s">
        <v>290</v>
      </c>
      <c r="I487" s="138">
        <f t="shared" si="5"/>
        <v>348</v>
      </c>
      <c r="J487" s="27" t="s">
        <v>607</v>
      </c>
    </row>
    <row r="488" ht="24" spans="1:10">
      <c r="A488" s="111">
        <v>485</v>
      </c>
      <c r="B488" s="132" t="s">
        <v>393</v>
      </c>
      <c r="C488" s="132" t="s">
        <v>438</v>
      </c>
      <c r="D488" s="131" t="s">
        <v>14</v>
      </c>
      <c r="E488" s="131" t="s">
        <v>15</v>
      </c>
      <c r="F488" s="131" t="s">
        <v>16</v>
      </c>
      <c r="G488" s="132">
        <v>1.26</v>
      </c>
      <c r="H488" s="131" t="s">
        <v>290</v>
      </c>
      <c r="I488" s="138">
        <f t="shared" si="5"/>
        <v>252</v>
      </c>
      <c r="J488" s="27" t="s">
        <v>814</v>
      </c>
    </row>
    <row r="489" ht="24" spans="1:10">
      <c r="A489" s="111">
        <v>486</v>
      </c>
      <c r="B489" s="132" t="s">
        <v>393</v>
      </c>
      <c r="C489" s="132" t="s">
        <v>442</v>
      </c>
      <c r="D489" s="131" t="s">
        <v>14</v>
      </c>
      <c r="E489" s="131" t="s">
        <v>15</v>
      </c>
      <c r="F489" s="131" t="s">
        <v>16</v>
      </c>
      <c r="G489" s="132">
        <v>1.11</v>
      </c>
      <c r="H489" s="131" t="s">
        <v>290</v>
      </c>
      <c r="I489" s="138">
        <f t="shared" si="5"/>
        <v>222</v>
      </c>
      <c r="J489" s="27" t="s">
        <v>399</v>
      </c>
    </row>
    <row r="490" ht="24" spans="1:10">
      <c r="A490" s="111">
        <v>487</v>
      </c>
      <c r="B490" s="132" t="s">
        <v>393</v>
      </c>
      <c r="C490" s="132" t="s">
        <v>444</v>
      </c>
      <c r="D490" s="131" t="s">
        <v>14</v>
      </c>
      <c r="E490" s="131" t="s">
        <v>15</v>
      </c>
      <c r="F490" s="131" t="s">
        <v>16</v>
      </c>
      <c r="G490" s="132">
        <v>1.47</v>
      </c>
      <c r="H490" s="131" t="s">
        <v>290</v>
      </c>
      <c r="I490" s="138">
        <f t="shared" si="5"/>
        <v>294</v>
      </c>
      <c r="J490" s="27" t="s">
        <v>726</v>
      </c>
    </row>
    <row r="491" ht="24" spans="1:10">
      <c r="A491" s="111">
        <v>488</v>
      </c>
      <c r="B491" s="132" t="s">
        <v>393</v>
      </c>
      <c r="C491" s="132" t="s">
        <v>445</v>
      </c>
      <c r="D491" s="131" t="s">
        <v>14</v>
      </c>
      <c r="E491" s="131" t="s">
        <v>15</v>
      </c>
      <c r="F491" s="131" t="s">
        <v>16</v>
      </c>
      <c r="G491" s="132">
        <v>1.12</v>
      </c>
      <c r="H491" s="131" t="s">
        <v>290</v>
      </c>
      <c r="I491" s="138">
        <f t="shared" si="5"/>
        <v>224</v>
      </c>
      <c r="J491" s="27" t="s">
        <v>401</v>
      </c>
    </row>
    <row r="492" ht="24" spans="1:10">
      <c r="A492" s="111">
        <v>489</v>
      </c>
      <c r="B492" s="132" t="s">
        <v>393</v>
      </c>
      <c r="C492" s="132" t="s">
        <v>447</v>
      </c>
      <c r="D492" s="131" t="s">
        <v>14</v>
      </c>
      <c r="E492" s="131" t="s">
        <v>15</v>
      </c>
      <c r="F492" s="131" t="s">
        <v>16</v>
      </c>
      <c r="G492" s="132">
        <v>1.19</v>
      </c>
      <c r="H492" s="131" t="s">
        <v>290</v>
      </c>
      <c r="I492" s="138">
        <f t="shared" si="5"/>
        <v>238</v>
      </c>
      <c r="J492" s="27" t="s">
        <v>815</v>
      </c>
    </row>
    <row r="493" ht="24" spans="1:10">
      <c r="A493" s="111">
        <v>490</v>
      </c>
      <c r="B493" s="132" t="s">
        <v>393</v>
      </c>
      <c r="C493" s="132" t="s">
        <v>449</v>
      </c>
      <c r="D493" s="131" t="s">
        <v>14</v>
      </c>
      <c r="E493" s="131" t="s">
        <v>15</v>
      </c>
      <c r="F493" s="131" t="s">
        <v>16</v>
      </c>
      <c r="G493" s="132">
        <v>1.59</v>
      </c>
      <c r="H493" s="131" t="s">
        <v>290</v>
      </c>
      <c r="I493" s="138">
        <f t="shared" si="5"/>
        <v>318</v>
      </c>
      <c r="J493" s="27" t="s">
        <v>811</v>
      </c>
    </row>
    <row r="494" ht="24" spans="1:10">
      <c r="A494" s="111">
        <v>491</v>
      </c>
      <c r="B494" s="132" t="s">
        <v>488</v>
      </c>
      <c r="C494" s="144" t="s">
        <v>586</v>
      </c>
      <c r="D494" s="131" t="s">
        <v>14</v>
      </c>
      <c r="E494" s="131" t="s">
        <v>15</v>
      </c>
      <c r="F494" s="131" t="s">
        <v>16</v>
      </c>
      <c r="G494" s="144">
        <v>5.83</v>
      </c>
      <c r="H494" s="131" t="s">
        <v>290</v>
      </c>
      <c r="I494" s="138">
        <f t="shared" si="5"/>
        <v>1166</v>
      </c>
      <c r="J494" s="27" t="s">
        <v>816</v>
      </c>
    </row>
    <row r="495" ht="24" spans="1:10">
      <c r="A495" s="111">
        <v>492</v>
      </c>
      <c r="B495" s="132" t="s">
        <v>488</v>
      </c>
      <c r="C495" s="144" t="s">
        <v>520</v>
      </c>
      <c r="D495" s="131" t="s">
        <v>14</v>
      </c>
      <c r="E495" s="131" t="s">
        <v>15</v>
      </c>
      <c r="F495" s="131" t="s">
        <v>16</v>
      </c>
      <c r="G495" s="144">
        <v>8.03</v>
      </c>
      <c r="H495" s="131" t="s">
        <v>290</v>
      </c>
      <c r="I495" s="138">
        <f t="shared" si="5"/>
        <v>1606</v>
      </c>
      <c r="J495" s="27" t="s">
        <v>817</v>
      </c>
    </row>
    <row r="496" ht="24" spans="1:10">
      <c r="A496" s="111">
        <v>493</v>
      </c>
      <c r="B496" s="132" t="s">
        <v>488</v>
      </c>
      <c r="C496" s="144" t="s">
        <v>495</v>
      </c>
      <c r="D496" s="131" t="s">
        <v>14</v>
      </c>
      <c r="E496" s="131" t="s">
        <v>15</v>
      </c>
      <c r="F496" s="131" t="s">
        <v>16</v>
      </c>
      <c r="G496" s="144">
        <v>2.4</v>
      </c>
      <c r="H496" s="131" t="s">
        <v>290</v>
      </c>
      <c r="I496" s="138">
        <f t="shared" si="5"/>
        <v>480</v>
      </c>
      <c r="J496" s="27" t="s">
        <v>818</v>
      </c>
    </row>
    <row r="497" ht="24" spans="1:10">
      <c r="A497" s="111">
        <v>494</v>
      </c>
      <c r="B497" s="132" t="s">
        <v>488</v>
      </c>
      <c r="C497" s="144" t="s">
        <v>588</v>
      </c>
      <c r="D497" s="131" t="s">
        <v>14</v>
      </c>
      <c r="E497" s="131" t="s">
        <v>15</v>
      </c>
      <c r="F497" s="131" t="s">
        <v>16</v>
      </c>
      <c r="G497" s="144">
        <v>3.54</v>
      </c>
      <c r="H497" s="131" t="s">
        <v>290</v>
      </c>
      <c r="I497" s="138">
        <f t="shared" si="5"/>
        <v>708</v>
      </c>
      <c r="J497" s="27" t="s">
        <v>819</v>
      </c>
    </row>
    <row r="498" ht="24" spans="1:10">
      <c r="A498" s="111">
        <v>495</v>
      </c>
      <c r="B498" s="132" t="s">
        <v>488</v>
      </c>
      <c r="C498" s="144" t="s">
        <v>820</v>
      </c>
      <c r="D498" s="131" t="s">
        <v>14</v>
      </c>
      <c r="E498" s="131" t="s">
        <v>15</v>
      </c>
      <c r="F498" s="131" t="s">
        <v>16</v>
      </c>
      <c r="G498" s="144">
        <v>2.73</v>
      </c>
      <c r="H498" s="131" t="s">
        <v>290</v>
      </c>
      <c r="I498" s="138">
        <f t="shared" si="5"/>
        <v>546</v>
      </c>
      <c r="J498" s="27" t="s">
        <v>628</v>
      </c>
    </row>
    <row r="499" ht="24" spans="1:10">
      <c r="A499" s="111">
        <v>496</v>
      </c>
      <c r="B499" s="132" t="s">
        <v>488</v>
      </c>
      <c r="C499" s="144" t="s">
        <v>562</v>
      </c>
      <c r="D499" s="131" t="s">
        <v>14</v>
      </c>
      <c r="E499" s="131" t="s">
        <v>15</v>
      </c>
      <c r="F499" s="131" t="s">
        <v>16</v>
      </c>
      <c r="G499" s="144">
        <v>5.67</v>
      </c>
      <c r="H499" s="131" t="s">
        <v>290</v>
      </c>
      <c r="I499" s="138">
        <f t="shared" si="5"/>
        <v>1134</v>
      </c>
      <c r="J499" s="27" t="s">
        <v>821</v>
      </c>
    </row>
    <row r="500" ht="24" spans="1:10">
      <c r="A500" s="111">
        <v>497</v>
      </c>
      <c r="B500" s="132" t="s">
        <v>488</v>
      </c>
      <c r="C500" s="144" t="s">
        <v>822</v>
      </c>
      <c r="D500" s="131" t="s">
        <v>14</v>
      </c>
      <c r="E500" s="131" t="s">
        <v>15</v>
      </c>
      <c r="F500" s="131" t="s">
        <v>16</v>
      </c>
      <c r="G500" s="144">
        <v>3.25</v>
      </c>
      <c r="H500" s="131" t="s">
        <v>290</v>
      </c>
      <c r="I500" s="138">
        <f t="shared" si="5"/>
        <v>650</v>
      </c>
      <c r="J500" s="27" t="s">
        <v>823</v>
      </c>
    </row>
    <row r="501" ht="24" spans="1:10">
      <c r="A501" s="111">
        <v>498</v>
      </c>
      <c r="B501" s="132" t="s">
        <v>488</v>
      </c>
      <c r="C501" s="144" t="s">
        <v>824</v>
      </c>
      <c r="D501" s="131" t="s">
        <v>14</v>
      </c>
      <c r="E501" s="131" t="s">
        <v>15</v>
      </c>
      <c r="F501" s="131" t="s">
        <v>16</v>
      </c>
      <c r="G501" s="144">
        <v>3.54</v>
      </c>
      <c r="H501" s="131" t="s">
        <v>290</v>
      </c>
      <c r="I501" s="138">
        <f t="shared" si="5"/>
        <v>708</v>
      </c>
      <c r="J501" s="27" t="s">
        <v>819</v>
      </c>
    </row>
    <row r="502" ht="24" spans="1:10">
      <c r="A502" s="111">
        <v>499</v>
      </c>
      <c r="B502" s="132" t="s">
        <v>488</v>
      </c>
      <c r="C502" s="144" t="s">
        <v>564</v>
      </c>
      <c r="D502" s="131" t="s">
        <v>14</v>
      </c>
      <c r="E502" s="131" t="s">
        <v>15</v>
      </c>
      <c r="F502" s="131" t="s">
        <v>16</v>
      </c>
      <c r="G502" s="144">
        <v>5.265</v>
      </c>
      <c r="H502" s="131" t="s">
        <v>290</v>
      </c>
      <c r="I502" s="138">
        <f t="shared" si="5"/>
        <v>1053</v>
      </c>
      <c r="J502" s="27" t="s">
        <v>825</v>
      </c>
    </row>
    <row r="503" ht="24" spans="1:10">
      <c r="A503" s="111">
        <v>500</v>
      </c>
      <c r="B503" s="132" t="s">
        <v>488</v>
      </c>
      <c r="C503" s="144" t="s">
        <v>493</v>
      </c>
      <c r="D503" s="131" t="s">
        <v>14</v>
      </c>
      <c r="E503" s="131" t="s">
        <v>15</v>
      </c>
      <c r="F503" s="131" t="s">
        <v>16</v>
      </c>
      <c r="G503" s="144">
        <v>4.77</v>
      </c>
      <c r="H503" s="131" t="s">
        <v>290</v>
      </c>
      <c r="I503" s="138">
        <f t="shared" si="5"/>
        <v>954</v>
      </c>
      <c r="J503" s="27" t="s">
        <v>826</v>
      </c>
    </row>
    <row r="504" ht="24" spans="1:10">
      <c r="A504" s="111">
        <v>501</v>
      </c>
      <c r="B504" s="132" t="s">
        <v>488</v>
      </c>
      <c r="C504" s="144" t="s">
        <v>523</v>
      </c>
      <c r="D504" s="131" t="s">
        <v>14</v>
      </c>
      <c r="E504" s="131" t="s">
        <v>15</v>
      </c>
      <c r="F504" s="131" t="s">
        <v>16</v>
      </c>
      <c r="G504" s="144">
        <v>1.17</v>
      </c>
      <c r="H504" s="131" t="s">
        <v>290</v>
      </c>
      <c r="I504" s="138">
        <f t="shared" si="5"/>
        <v>234</v>
      </c>
      <c r="J504" s="27" t="s">
        <v>809</v>
      </c>
    </row>
    <row r="505" ht="24" spans="1:10">
      <c r="A505" s="111">
        <v>502</v>
      </c>
      <c r="B505" s="132" t="s">
        <v>488</v>
      </c>
      <c r="C505" s="144" t="s">
        <v>827</v>
      </c>
      <c r="D505" s="131" t="s">
        <v>14</v>
      </c>
      <c r="E505" s="131" t="s">
        <v>15</v>
      </c>
      <c r="F505" s="131" t="s">
        <v>16</v>
      </c>
      <c r="G505" s="144">
        <v>6</v>
      </c>
      <c r="H505" s="131" t="s">
        <v>290</v>
      </c>
      <c r="I505" s="138">
        <f t="shared" si="5"/>
        <v>1200</v>
      </c>
      <c r="J505" s="27" t="s">
        <v>305</v>
      </c>
    </row>
    <row r="506" ht="24" spans="1:10">
      <c r="A506" s="111">
        <v>503</v>
      </c>
      <c r="B506" s="132" t="s">
        <v>488</v>
      </c>
      <c r="C506" s="144" t="s">
        <v>828</v>
      </c>
      <c r="D506" s="131" t="s">
        <v>14</v>
      </c>
      <c r="E506" s="131" t="s">
        <v>15</v>
      </c>
      <c r="F506" s="131" t="s">
        <v>16</v>
      </c>
      <c r="G506" s="144">
        <v>5.52</v>
      </c>
      <c r="H506" s="131" t="s">
        <v>290</v>
      </c>
      <c r="I506" s="138">
        <f t="shared" si="5"/>
        <v>1104</v>
      </c>
      <c r="J506" s="27" t="s">
        <v>829</v>
      </c>
    </row>
    <row r="507" ht="24" spans="1:10">
      <c r="A507" s="111">
        <v>504</v>
      </c>
      <c r="B507" s="132" t="s">
        <v>488</v>
      </c>
      <c r="C507" s="144" t="s">
        <v>583</v>
      </c>
      <c r="D507" s="131" t="s">
        <v>14</v>
      </c>
      <c r="E507" s="131" t="s">
        <v>15</v>
      </c>
      <c r="F507" s="131" t="s">
        <v>16</v>
      </c>
      <c r="G507" s="144">
        <v>10.42</v>
      </c>
      <c r="H507" s="131" t="s">
        <v>290</v>
      </c>
      <c r="I507" s="138">
        <f t="shared" si="5"/>
        <v>2084</v>
      </c>
      <c r="J507" s="27" t="s">
        <v>830</v>
      </c>
    </row>
    <row r="508" ht="24" spans="1:10">
      <c r="A508" s="111">
        <v>505</v>
      </c>
      <c r="B508" s="132" t="s">
        <v>488</v>
      </c>
      <c r="C508" s="144" t="s">
        <v>535</v>
      </c>
      <c r="D508" s="131" t="s">
        <v>14</v>
      </c>
      <c r="E508" s="131" t="s">
        <v>15</v>
      </c>
      <c r="F508" s="131" t="s">
        <v>16</v>
      </c>
      <c r="G508" s="144">
        <v>1.09</v>
      </c>
      <c r="H508" s="131" t="s">
        <v>290</v>
      </c>
      <c r="I508" s="138">
        <f t="shared" si="5"/>
        <v>218</v>
      </c>
      <c r="J508" s="27" t="s">
        <v>831</v>
      </c>
    </row>
    <row r="509" ht="24" spans="1:10">
      <c r="A509" s="111">
        <v>506</v>
      </c>
      <c r="B509" s="132" t="s">
        <v>488</v>
      </c>
      <c r="C509" s="144" t="s">
        <v>626</v>
      </c>
      <c r="D509" s="131" t="s">
        <v>14</v>
      </c>
      <c r="E509" s="131" t="s">
        <v>15</v>
      </c>
      <c r="F509" s="131" t="s">
        <v>16</v>
      </c>
      <c r="G509" s="144">
        <v>1.84</v>
      </c>
      <c r="H509" s="131" t="s">
        <v>290</v>
      </c>
      <c r="I509" s="138">
        <f t="shared" si="5"/>
        <v>368</v>
      </c>
      <c r="J509" s="27" t="s">
        <v>660</v>
      </c>
    </row>
    <row r="510" ht="24" spans="1:10">
      <c r="A510" s="111">
        <v>507</v>
      </c>
      <c r="B510" s="132" t="s">
        <v>488</v>
      </c>
      <c r="C510" s="144" t="s">
        <v>499</v>
      </c>
      <c r="D510" s="131" t="s">
        <v>14</v>
      </c>
      <c r="E510" s="131" t="s">
        <v>15</v>
      </c>
      <c r="F510" s="131" t="s">
        <v>16</v>
      </c>
      <c r="G510" s="144">
        <v>4</v>
      </c>
      <c r="H510" s="131" t="s">
        <v>290</v>
      </c>
      <c r="I510" s="138">
        <f t="shared" si="5"/>
        <v>800</v>
      </c>
      <c r="J510" s="27" t="s">
        <v>758</v>
      </c>
    </row>
    <row r="511" ht="24" spans="1:10">
      <c r="A511" s="111">
        <v>508</v>
      </c>
      <c r="B511" s="132" t="s">
        <v>488</v>
      </c>
      <c r="C511" s="144" t="s">
        <v>623</v>
      </c>
      <c r="D511" s="131" t="s">
        <v>14</v>
      </c>
      <c r="E511" s="131" t="s">
        <v>15</v>
      </c>
      <c r="F511" s="131" t="s">
        <v>16</v>
      </c>
      <c r="G511" s="144">
        <v>3.74</v>
      </c>
      <c r="H511" s="131" t="s">
        <v>290</v>
      </c>
      <c r="I511" s="138">
        <f t="shared" si="5"/>
        <v>748</v>
      </c>
      <c r="J511" s="27" t="s">
        <v>832</v>
      </c>
    </row>
    <row r="512" ht="24" spans="1:10">
      <c r="A512" s="111">
        <v>509</v>
      </c>
      <c r="B512" s="132" t="s">
        <v>488</v>
      </c>
      <c r="C512" s="144" t="s">
        <v>577</v>
      </c>
      <c r="D512" s="131" t="s">
        <v>14</v>
      </c>
      <c r="E512" s="131" t="s">
        <v>15</v>
      </c>
      <c r="F512" s="131" t="s">
        <v>16</v>
      </c>
      <c r="G512" s="144">
        <v>4.55</v>
      </c>
      <c r="H512" s="131" t="s">
        <v>290</v>
      </c>
      <c r="I512" s="138">
        <f t="shared" si="5"/>
        <v>910</v>
      </c>
      <c r="J512" s="27" t="s">
        <v>833</v>
      </c>
    </row>
    <row r="513" ht="24" spans="1:10">
      <c r="A513" s="111">
        <v>510</v>
      </c>
      <c r="B513" s="132" t="s">
        <v>488</v>
      </c>
      <c r="C513" s="144" t="s">
        <v>834</v>
      </c>
      <c r="D513" s="131" t="s">
        <v>14</v>
      </c>
      <c r="E513" s="131" t="s">
        <v>15</v>
      </c>
      <c r="F513" s="131" t="s">
        <v>16</v>
      </c>
      <c r="G513" s="144">
        <v>4.64</v>
      </c>
      <c r="H513" s="131" t="s">
        <v>290</v>
      </c>
      <c r="I513" s="138">
        <f t="shared" ref="I513:I576" si="6">G513*200</f>
        <v>928</v>
      </c>
      <c r="J513" s="27" t="s">
        <v>835</v>
      </c>
    </row>
    <row r="514" ht="24" spans="1:10">
      <c r="A514" s="111">
        <v>511</v>
      </c>
      <c r="B514" s="132" t="s">
        <v>488</v>
      </c>
      <c r="C514" s="144" t="s">
        <v>836</v>
      </c>
      <c r="D514" s="131" t="s">
        <v>14</v>
      </c>
      <c r="E514" s="131" t="s">
        <v>15</v>
      </c>
      <c r="F514" s="131" t="s">
        <v>16</v>
      </c>
      <c r="G514" s="144">
        <v>2.1</v>
      </c>
      <c r="H514" s="131" t="s">
        <v>290</v>
      </c>
      <c r="I514" s="138">
        <f t="shared" si="6"/>
        <v>420</v>
      </c>
      <c r="J514" s="27" t="s">
        <v>405</v>
      </c>
    </row>
    <row r="515" ht="24" spans="1:10">
      <c r="A515" s="111">
        <v>512</v>
      </c>
      <c r="B515" s="132" t="s">
        <v>488</v>
      </c>
      <c r="C515" s="144" t="s">
        <v>614</v>
      </c>
      <c r="D515" s="131" t="s">
        <v>14</v>
      </c>
      <c r="E515" s="131" t="s">
        <v>15</v>
      </c>
      <c r="F515" s="131" t="s">
        <v>16</v>
      </c>
      <c r="G515" s="144">
        <v>9.2</v>
      </c>
      <c r="H515" s="131" t="s">
        <v>290</v>
      </c>
      <c r="I515" s="138">
        <f t="shared" si="6"/>
        <v>1840</v>
      </c>
      <c r="J515" s="27" t="s">
        <v>837</v>
      </c>
    </row>
    <row r="516" ht="24" spans="1:10">
      <c r="A516" s="111">
        <v>513</v>
      </c>
      <c r="B516" s="132" t="s">
        <v>488</v>
      </c>
      <c r="C516" s="73" t="s">
        <v>570</v>
      </c>
      <c r="D516" s="131" t="s">
        <v>14</v>
      </c>
      <c r="E516" s="131" t="s">
        <v>15</v>
      </c>
      <c r="F516" s="131" t="s">
        <v>16</v>
      </c>
      <c r="G516" s="144">
        <v>3.03</v>
      </c>
      <c r="H516" s="131" t="s">
        <v>290</v>
      </c>
      <c r="I516" s="138">
        <f t="shared" si="6"/>
        <v>606</v>
      </c>
      <c r="J516" s="27" t="s">
        <v>838</v>
      </c>
    </row>
    <row r="517" ht="24" spans="1:10">
      <c r="A517" s="111">
        <v>514</v>
      </c>
      <c r="B517" s="132" t="s">
        <v>488</v>
      </c>
      <c r="C517" s="144" t="s">
        <v>509</v>
      </c>
      <c r="D517" s="131" t="s">
        <v>14</v>
      </c>
      <c r="E517" s="131" t="s">
        <v>15</v>
      </c>
      <c r="F517" s="131" t="s">
        <v>16</v>
      </c>
      <c r="G517" s="144">
        <v>18.72</v>
      </c>
      <c r="H517" s="131" t="s">
        <v>290</v>
      </c>
      <c r="I517" s="138">
        <f t="shared" si="6"/>
        <v>3744</v>
      </c>
      <c r="J517" s="27" t="s">
        <v>839</v>
      </c>
    </row>
    <row r="518" ht="24" spans="1:10">
      <c r="A518" s="111">
        <v>515</v>
      </c>
      <c r="B518" s="132" t="s">
        <v>488</v>
      </c>
      <c r="C518" s="144" t="s">
        <v>553</v>
      </c>
      <c r="D518" s="131" t="s">
        <v>14</v>
      </c>
      <c r="E518" s="131" t="s">
        <v>15</v>
      </c>
      <c r="F518" s="131" t="s">
        <v>16</v>
      </c>
      <c r="G518" s="144">
        <v>4.5</v>
      </c>
      <c r="H518" s="131" t="s">
        <v>290</v>
      </c>
      <c r="I518" s="138">
        <f t="shared" si="6"/>
        <v>900</v>
      </c>
      <c r="J518" s="27" t="s">
        <v>840</v>
      </c>
    </row>
    <row r="519" ht="24" spans="1:10">
      <c r="A519" s="111">
        <v>516</v>
      </c>
      <c r="B519" s="132" t="s">
        <v>488</v>
      </c>
      <c r="C519" s="144" t="s">
        <v>552</v>
      </c>
      <c r="D519" s="131" t="s">
        <v>14</v>
      </c>
      <c r="E519" s="131" t="s">
        <v>15</v>
      </c>
      <c r="F519" s="131" t="s">
        <v>16</v>
      </c>
      <c r="G519" s="144">
        <v>2.5</v>
      </c>
      <c r="H519" s="131" t="s">
        <v>290</v>
      </c>
      <c r="I519" s="138">
        <f t="shared" si="6"/>
        <v>500</v>
      </c>
      <c r="J519" s="27" t="s">
        <v>318</v>
      </c>
    </row>
    <row r="520" ht="24" spans="1:10">
      <c r="A520" s="111">
        <v>517</v>
      </c>
      <c r="B520" s="132" t="s">
        <v>488</v>
      </c>
      <c r="C520" s="144" t="s">
        <v>489</v>
      </c>
      <c r="D520" s="131" t="s">
        <v>14</v>
      </c>
      <c r="E520" s="131" t="s">
        <v>15</v>
      </c>
      <c r="F520" s="131" t="s">
        <v>16</v>
      </c>
      <c r="G520" s="144">
        <v>5.24</v>
      </c>
      <c r="H520" s="131" t="s">
        <v>290</v>
      </c>
      <c r="I520" s="138">
        <f t="shared" si="6"/>
        <v>1048</v>
      </c>
      <c r="J520" s="27" t="s">
        <v>841</v>
      </c>
    </row>
    <row r="521" ht="24" spans="1:10">
      <c r="A521" s="111">
        <v>518</v>
      </c>
      <c r="B521" s="132" t="s">
        <v>488</v>
      </c>
      <c r="C521" s="144" t="s">
        <v>618</v>
      </c>
      <c r="D521" s="131" t="s">
        <v>14</v>
      </c>
      <c r="E521" s="131" t="s">
        <v>15</v>
      </c>
      <c r="F521" s="131" t="s">
        <v>16</v>
      </c>
      <c r="G521" s="144">
        <v>3.6</v>
      </c>
      <c r="H521" s="131" t="s">
        <v>290</v>
      </c>
      <c r="I521" s="138">
        <f t="shared" si="6"/>
        <v>720</v>
      </c>
      <c r="J521" s="27" t="s">
        <v>527</v>
      </c>
    </row>
    <row r="522" ht="24" spans="1:10">
      <c r="A522" s="111">
        <v>519</v>
      </c>
      <c r="B522" s="132" t="s">
        <v>488</v>
      </c>
      <c r="C522" s="144" t="s">
        <v>502</v>
      </c>
      <c r="D522" s="131" t="s">
        <v>14</v>
      </c>
      <c r="E522" s="131" t="s">
        <v>15</v>
      </c>
      <c r="F522" s="131" t="s">
        <v>16</v>
      </c>
      <c r="G522" s="144">
        <v>12.3</v>
      </c>
      <c r="H522" s="131" t="s">
        <v>290</v>
      </c>
      <c r="I522" s="138">
        <f t="shared" si="6"/>
        <v>2460</v>
      </c>
      <c r="J522" s="27" t="s">
        <v>842</v>
      </c>
    </row>
    <row r="523" ht="24" spans="1:10">
      <c r="A523" s="111">
        <v>520</v>
      </c>
      <c r="B523" s="132" t="s">
        <v>488</v>
      </c>
      <c r="C523" s="144" t="s">
        <v>501</v>
      </c>
      <c r="D523" s="131" t="s">
        <v>14</v>
      </c>
      <c r="E523" s="131" t="s">
        <v>15</v>
      </c>
      <c r="F523" s="131" t="s">
        <v>16</v>
      </c>
      <c r="G523" s="144">
        <v>9.25</v>
      </c>
      <c r="H523" s="131" t="s">
        <v>290</v>
      </c>
      <c r="I523" s="138">
        <f t="shared" si="6"/>
        <v>1850</v>
      </c>
      <c r="J523" s="27" t="s">
        <v>843</v>
      </c>
    </row>
    <row r="524" ht="24" spans="1:10">
      <c r="A524" s="111">
        <v>521</v>
      </c>
      <c r="B524" s="132" t="s">
        <v>488</v>
      </c>
      <c r="C524" s="144" t="s">
        <v>844</v>
      </c>
      <c r="D524" s="131" t="s">
        <v>14</v>
      </c>
      <c r="E524" s="131" t="s">
        <v>15</v>
      </c>
      <c r="F524" s="131" t="s">
        <v>16</v>
      </c>
      <c r="G524" s="144">
        <v>7.4</v>
      </c>
      <c r="H524" s="131" t="s">
        <v>290</v>
      </c>
      <c r="I524" s="138">
        <f t="shared" si="6"/>
        <v>1480</v>
      </c>
      <c r="J524" s="27" t="s">
        <v>845</v>
      </c>
    </row>
    <row r="525" ht="24" spans="1:10">
      <c r="A525" s="111">
        <v>522</v>
      </c>
      <c r="B525" s="132" t="s">
        <v>488</v>
      </c>
      <c r="C525" s="144" t="s">
        <v>506</v>
      </c>
      <c r="D525" s="131" t="s">
        <v>14</v>
      </c>
      <c r="E525" s="131" t="s">
        <v>15</v>
      </c>
      <c r="F525" s="131" t="s">
        <v>16</v>
      </c>
      <c r="G525" s="144">
        <v>8.33</v>
      </c>
      <c r="H525" s="131" t="s">
        <v>290</v>
      </c>
      <c r="I525" s="138">
        <f t="shared" si="6"/>
        <v>1666</v>
      </c>
      <c r="J525" s="27" t="s">
        <v>846</v>
      </c>
    </row>
    <row r="526" ht="24" spans="1:10">
      <c r="A526" s="111">
        <v>523</v>
      </c>
      <c r="B526" s="132" t="s">
        <v>488</v>
      </c>
      <c r="C526" s="144" t="s">
        <v>504</v>
      </c>
      <c r="D526" s="131" t="s">
        <v>14</v>
      </c>
      <c r="E526" s="131" t="s">
        <v>15</v>
      </c>
      <c r="F526" s="131" t="s">
        <v>16</v>
      </c>
      <c r="G526" s="144">
        <v>8.33</v>
      </c>
      <c r="H526" s="131" t="s">
        <v>290</v>
      </c>
      <c r="I526" s="138">
        <f t="shared" si="6"/>
        <v>1666</v>
      </c>
      <c r="J526" s="27" t="s">
        <v>846</v>
      </c>
    </row>
    <row r="527" ht="24" spans="1:10">
      <c r="A527" s="111">
        <v>524</v>
      </c>
      <c r="B527" s="132" t="s">
        <v>488</v>
      </c>
      <c r="C527" s="144" t="s">
        <v>528</v>
      </c>
      <c r="D527" s="131" t="s">
        <v>14</v>
      </c>
      <c r="E527" s="131" t="s">
        <v>15</v>
      </c>
      <c r="F527" s="131" t="s">
        <v>16</v>
      </c>
      <c r="G527" s="144">
        <v>0.98</v>
      </c>
      <c r="H527" s="131" t="s">
        <v>290</v>
      </c>
      <c r="I527" s="138">
        <f t="shared" si="6"/>
        <v>196</v>
      </c>
      <c r="J527" s="27" t="s">
        <v>403</v>
      </c>
    </row>
    <row r="528" ht="24" spans="1:10">
      <c r="A528" s="111">
        <v>525</v>
      </c>
      <c r="B528" s="132" t="s">
        <v>488</v>
      </c>
      <c r="C528" s="144" t="s">
        <v>566</v>
      </c>
      <c r="D528" s="131" t="s">
        <v>14</v>
      </c>
      <c r="E528" s="131" t="s">
        <v>15</v>
      </c>
      <c r="F528" s="131" t="s">
        <v>16</v>
      </c>
      <c r="G528" s="144">
        <v>1.29</v>
      </c>
      <c r="H528" s="131" t="s">
        <v>290</v>
      </c>
      <c r="I528" s="138">
        <f t="shared" si="6"/>
        <v>258</v>
      </c>
      <c r="J528" s="27" t="s">
        <v>519</v>
      </c>
    </row>
    <row r="529" ht="24" spans="1:10">
      <c r="A529" s="111">
        <v>526</v>
      </c>
      <c r="B529" s="132" t="s">
        <v>488</v>
      </c>
      <c r="C529" s="144" t="s">
        <v>574</v>
      </c>
      <c r="D529" s="131" t="s">
        <v>14</v>
      </c>
      <c r="E529" s="131" t="s">
        <v>15</v>
      </c>
      <c r="F529" s="131" t="s">
        <v>16</v>
      </c>
      <c r="G529" s="144">
        <v>4.4</v>
      </c>
      <c r="H529" s="131" t="s">
        <v>290</v>
      </c>
      <c r="I529" s="138">
        <f t="shared" si="6"/>
        <v>880</v>
      </c>
      <c r="J529" s="27" t="s">
        <v>847</v>
      </c>
    </row>
    <row r="530" ht="24" spans="1:10">
      <c r="A530" s="111">
        <v>527</v>
      </c>
      <c r="B530" s="132" t="s">
        <v>488</v>
      </c>
      <c r="C530" s="144" t="s">
        <v>573</v>
      </c>
      <c r="D530" s="131" t="s">
        <v>14</v>
      </c>
      <c r="E530" s="131" t="s">
        <v>15</v>
      </c>
      <c r="F530" s="131" t="s">
        <v>16</v>
      </c>
      <c r="G530" s="144">
        <v>4.4</v>
      </c>
      <c r="H530" s="131" t="s">
        <v>290</v>
      </c>
      <c r="I530" s="138">
        <f t="shared" si="6"/>
        <v>880</v>
      </c>
      <c r="J530" s="27" t="s">
        <v>847</v>
      </c>
    </row>
    <row r="531" ht="24" spans="1:10">
      <c r="A531" s="111">
        <v>528</v>
      </c>
      <c r="B531" s="132" t="s">
        <v>488</v>
      </c>
      <c r="C531" s="144" t="s">
        <v>491</v>
      </c>
      <c r="D531" s="131" t="s">
        <v>14</v>
      </c>
      <c r="E531" s="131" t="s">
        <v>15</v>
      </c>
      <c r="F531" s="131" t="s">
        <v>16</v>
      </c>
      <c r="G531" s="144">
        <v>5.81</v>
      </c>
      <c r="H531" s="131" t="s">
        <v>290</v>
      </c>
      <c r="I531" s="138">
        <f t="shared" si="6"/>
        <v>1162</v>
      </c>
      <c r="J531" s="27" t="s">
        <v>848</v>
      </c>
    </row>
    <row r="532" ht="24" spans="1:10">
      <c r="A532" s="111">
        <v>529</v>
      </c>
      <c r="B532" s="132" t="s">
        <v>488</v>
      </c>
      <c r="C532" s="144" t="s">
        <v>557</v>
      </c>
      <c r="D532" s="131" t="s">
        <v>14</v>
      </c>
      <c r="E532" s="131" t="s">
        <v>15</v>
      </c>
      <c r="F532" s="131" t="s">
        <v>16</v>
      </c>
      <c r="G532" s="144">
        <v>2.5</v>
      </c>
      <c r="H532" s="131" t="s">
        <v>290</v>
      </c>
      <c r="I532" s="138">
        <f t="shared" si="6"/>
        <v>500</v>
      </c>
      <c r="J532" s="27" t="s">
        <v>318</v>
      </c>
    </row>
    <row r="533" ht="24" spans="1:10">
      <c r="A533" s="111">
        <v>530</v>
      </c>
      <c r="B533" s="132" t="s">
        <v>488</v>
      </c>
      <c r="C533" s="144" t="s">
        <v>555</v>
      </c>
      <c r="D533" s="131" t="s">
        <v>14</v>
      </c>
      <c r="E533" s="131" t="s">
        <v>15</v>
      </c>
      <c r="F533" s="131" t="s">
        <v>16</v>
      </c>
      <c r="G533" s="144">
        <v>2.75</v>
      </c>
      <c r="H533" s="131" t="s">
        <v>290</v>
      </c>
      <c r="I533" s="138">
        <f t="shared" si="6"/>
        <v>550</v>
      </c>
      <c r="J533" s="27" t="s">
        <v>849</v>
      </c>
    </row>
    <row r="534" ht="24" spans="1:10">
      <c r="A534" s="111">
        <v>531</v>
      </c>
      <c r="B534" s="132" t="s">
        <v>488</v>
      </c>
      <c r="C534" s="144" t="s">
        <v>497</v>
      </c>
      <c r="D534" s="131" t="s">
        <v>14</v>
      </c>
      <c r="E534" s="131" t="s">
        <v>15</v>
      </c>
      <c r="F534" s="131" t="s">
        <v>16</v>
      </c>
      <c r="G534" s="144">
        <v>8.08</v>
      </c>
      <c r="H534" s="131" t="s">
        <v>290</v>
      </c>
      <c r="I534" s="138">
        <f t="shared" si="6"/>
        <v>1616</v>
      </c>
      <c r="J534" s="27" t="s">
        <v>850</v>
      </c>
    </row>
    <row r="535" ht="24" spans="1:10">
      <c r="A535" s="111">
        <v>532</v>
      </c>
      <c r="B535" s="132" t="s">
        <v>488</v>
      </c>
      <c r="C535" s="144" t="s">
        <v>490</v>
      </c>
      <c r="D535" s="131" t="s">
        <v>14</v>
      </c>
      <c r="E535" s="131" t="s">
        <v>15</v>
      </c>
      <c r="F535" s="131" t="s">
        <v>16</v>
      </c>
      <c r="G535" s="144">
        <v>3.32</v>
      </c>
      <c r="H535" s="131" t="s">
        <v>290</v>
      </c>
      <c r="I535" s="138">
        <f t="shared" si="6"/>
        <v>664</v>
      </c>
      <c r="J535" s="27" t="s">
        <v>851</v>
      </c>
    </row>
    <row r="536" ht="24" spans="1:10">
      <c r="A536" s="111">
        <v>533</v>
      </c>
      <c r="B536" s="132" t="s">
        <v>488</v>
      </c>
      <c r="C536" s="144" t="s">
        <v>852</v>
      </c>
      <c r="D536" s="131" t="s">
        <v>14</v>
      </c>
      <c r="E536" s="131" t="s">
        <v>15</v>
      </c>
      <c r="F536" s="131" t="s">
        <v>16</v>
      </c>
      <c r="G536" s="144">
        <v>14.84</v>
      </c>
      <c r="H536" s="131" t="s">
        <v>290</v>
      </c>
      <c r="I536" s="138">
        <f t="shared" si="6"/>
        <v>2968</v>
      </c>
      <c r="J536" s="27" t="s">
        <v>853</v>
      </c>
    </row>
    <row r="537" ht="24" spans="1:10">
      <c r="A537" s="111">
        <v>534</v>
      </c>
      <c r="B537" s="132" t="s">
        <v>488</v>
      </c>
      <c r="C537" s="73" t="s">
        <v>854</v>
      </c>
      <c r="D537" s="131" t="s">
        <v>14</v>
      </c>
      <c r="E537" s="131" t="s">
        <v>15</v>
      </c>
      <c r="F537" s="131" t="s">
        <v>16</v>
      </c>
      <c r="G537" s="144">
        <v>13.28</v>
      </c>
      <c r="H537" s="131" t="s">
        <v>290</v>
      </c>
      <c r="I537" s="138">
        <f t="shared" si="6"/>
        <v>2656</v>
      </c>
      <c r="J537" s="27" t="s">
        <v>855</v>
      </c>
    </row>
    <row r="538" ht="24" spans="1:10">
      <c r="A538" s="111">
        <v>535</v>
      </c>
      <c r="B538" s="132" t="s">
        <v>488</v>
      </c>
      <c r="C538" s="144" t="s">
        <v>531</v>
      </c>
      <c r="D538" s="131" t="s">
        <v>14</v>
      </c>
      <c r="E538" s="131" t="s">
        <v>15</v>
      </c>
      <c r="F538" s="131" t="s">
        <v>16</v>
      </c>
      <c r="G538" s="144">
        <v>15.03</v>
      </c>
      <c r="H538" s="131" t="s">
        <v>290</v>
      </c>
      <c r="I538" s="138">
        <f t="shared" si="6"/>
        <v>3006</v>
      </c>
      <c r="J538" s="27" t="s">
        <v>856</v>
      </c>
    </row>
    <row r="539" ht="24" spans="1:10">
      <c r="A539" s="111">
        <v>536</v>
      </c>
      <c r="B539" s="132" t="s">
        <v>488</v>
      </c>
      <c r="C539" s="144" t="s">
        <v>559</v>
      </c>
      <c r="D539" s="131" t="s">
        <v>14</v>
      </c>
      <c r="E539" s="131" t="s">
        <v>15</v>
      </c>
      <c r="F539" s="131" t="s">
        <v>16</v>
      </c>
      <c r="G539" s="144">
        <v>1.5</v>
      </c>
      <c r="H539" s="131" t="s">
        <v>290</v>
      </c>
      <c r="I539" s="138">
        <f t="shared" si="6"/>
        <v>300</v>
      </c>
      <c r="J539" s="27" t="s">
        <v>530</v>
      </c>
    </row>
    <row r="540" ht="24" spans="1:10">
      <c r="A540" s="111">
        <v>537</v>
      </c>
      <c r="B540" s="132" t="s">
        <v>488</v>
      </c>
      <c r="C540" s="144" t="s">
        <v>609</v>
      </c>
      <c r="D540" s="131" t="s">
        <v>14</v>
      </c>
      <c r="E540" s="131" t="s">
        <v>15</v>
      </c>
      <c r="F540" s="131" t="s">
        <v>16</v>
      </c>
      <c r="G540" s="144">
        <v>7.2</v>
      </c>
      <c r="H540" s="131" t="s">
        <v>290</v>
      </c>
      <c r="I540" s="138">
        <f t="shared" si="6"/>
        <v>1440</v>
      </c>
      <c r="J540" s="27" t="s">
        <v>309</v>
      </c>
    </row>
    <row r="541" ht="24" spans="1:10">
      <c r="A541" s="111">
        <v>538</v>
      </c>
      <c r="B541" s="132" t="s">
        <v>488</v>
      </c>
      <c r="C541" s="144" t="s">
        <v>857</v>
      </c>
      <c r="D541" s="131" t="s">
        <v>14</v>
      </c>
      <c r="E541" s="131" t="s">
        <v>15</v>
      </c>
      <c r="F541" s="131" t="s">
        <v>16</v>
      </c>
      <c r="G541" s="144">
        <v>1.475</v>
      </c>
      <c r="H541" s="131" t="s">
        <v>290</v>
      </c>
      <c r="I541" s="138">
        <f t="shared" si="6"/>
        <v>295</v>
      </c>
      <c r="J541" s="27" t="s">
        <v>858</v>
      </c>
    </row>
    <row r="542" ht="24" spans="1:10">
      <c r="A542" s="111">
        <v>539</v>
      </c>
      <c r="B542" s="132" t="s">
        <v>473</v>
      </c>
      <c r="C542" s="73" t="s">
        <v>859</v>
      </c>
      <c r="D542" s="131" t="s">
        <v>14</v>
      </c>
      <c r="E542" s="131" t="s">
        <v>15</v>
      </c>
      <c r="F542" s="131" t="s">
        <v>16</v>
      </c>
      <c r="G542" s="73">
        <v>2.78</v>
      </c>
      <c r="H542" s="131" t="s">
        <v>290</v>
      </c>
      <c r="I542" s="138">
        <f t="shared" si="6"/>
        <v>556</v>
      </c>
      <c r="J542" s="27" t="s">
        <v>860</v>
      </c>
    </row>
    <row r="543" ht="24" spans="1:10">
      <c r="A543" s="111">
        <v>540</v>
      </c>
      <c r="B543" s="132" t="s">
        <v>473</v>
      </c>
      <c r="C543" s="73" t="s">
        <v>780</v>
      </c>
      <c r="D543" s="131" t="s">
        <v>14</v>
      </c>
      <c r="E543" s="131" t="s">
        <v>15</v>
      </c>
      <c r="F543" s="131" t="s">
        <v>16</v>
      </c>
      <c r="G543" s="73">
        <v>1.17</v>
      </c>
      <c r="H543" s="131" t="s">
        <v>290</v>
      </c>
      <c r="I543" s="138">
        <f t="shared" si="6"/>
        <v>234</v>
      </c>
      <c r="J543" s="27" t="s">
        <v>809</v>
      </c>
    </row>
    <row r="544" ht="24" spans="1:10">
      <c r="A544" s="111">
        <v>541</v>
      </c>
      <c r="B544" s="132" t="s">
        <v>473</v>
      </c>
      <c r="C544" s="73" t="s">
        <v>861</v>
      </c>
      <c r="D544" s="131" t="s">
        <v>14</v>
      </c>
      <c r="E544" s="131" t="s">
        <v>15</v>
      </c>
      <c r="F544" s="131" t="s">
        <v>16</v>
      </c>
      <c r="G544" s="73">
        <v>1.285</v>
      </c>
      <c r="H544" s="131" t="s">
        <v>290</v>
      </c>
      <c r="I544" s="138">
        <f t="shared" si="6"/>
        <v>257</v>
      </c>
      <c r="J544" s="27" t="s">
        <v>862</v>
      </c>
    </row>
    <row r="545" ht="24" spans="1:10">
      <c r="A545" s="111">
        <v>542</v>
      </c>
      <c r="B545" s="132" t="s">
        <v>473</v>
      </c>
      <c r="C545" s="73" t="s">
        <v>863</v>
      </c>
      <c r="D545" s="131" t="s">
        <v>14</v>
      </c>
      <c r="E545" s="131" t="s">
        <v>15</v>
      </c>
      <c r="F545" s="131" t="s">
        <v>16</v>
      </c>
      <c r="G545" s="73">
        <v>0.77</v>
      </c>
      <c r="H545" s="131" t="s">
        <v>290</v>
      </c>
      <c r="I545" s="138">
        <f t="shared" si="6"/>
        <v>154</v>
      </c>
      <c r="J545" s="27" t="s">
        <v>479</v>
      </c>
    </row>
    <row r="546" ht="24" spans="1:10">
      <c r="A546" s="111">
        <v>543</v>
      </c>
      <c r="B546" s="132" t="s">
        <v>473</v>
      </c>
      <c r="C546" s="73" t="s">
        <v>864</v>
      </c>
      <c r="D546" s="131" t="s">
        <v>14</v>
      </c>
      <c r="E546" s="131" t="s">
        <v>15</v>
      </c>
      <c r="F546" s="131" t="s">
        <v>16</v>
      </c>
      <c r="G546" s="73">
        <v>0.62</v>
      </c>
      <c r="H546" s="131" t="s">
        <v>290</v>
      </c>
      <c r="I546" s="138">
        <f t="shared" si="6"/>
        <v>124</v>
      </c>
      <c r="J546" s="27" t="s">
        <v>865</v>
      </c>
    </row>
    <row r="547" ht="24" spans="1:10">
      <c r="A547" s="111">
        <v>544</v>
      </c>
      <c r="B547" s="132" t="s">
        <v>473</v>
      </c>
      <c r="C547" s="73" t="s">
        <v>866</v>
      </c>
      <c r="D547" s="131" t="s">
        <v>14</v>
      </c>
      <c r="E547" s="131" t="s">
        <v>15</v>
      </c>
      <c r="F547" s="131" t="s">
        <v>16</v>
      </c>
      <c r="G547" s="73">
        <v>1.18</v>
      </c>
      <c r="H547" s="131" t="s">
        <v>290</v>
      </c>
      <c r="I547" s="138">
        <f t="shared" si="6"/>
        <v>236</v>
      </c>
      <c r="J547" s="27" t="s">
        <v>771</v>
      </c>
    </row>
    <row r="548" ht="24" spans="1:10">
      <c r="A548" s="111">
        <v>545</v>
      </c>
      <c r="B548" s="132" t="s">
        <v>473</v>
      </c>
      <c r="C548" s="73" t="s">
        <v>867</v>
      </c>
      <c r="D548" s="131" t="s">
        <v>14</v>
      </c>
      <c r="E548" s="131" t="s">
        <v>15</v>
      </c>
      <c r="F548" s="131" t="s">
        <v>16</v>
      </c>
      <c r="G548" s="73">
        <v>1.13</v>
      </c>
      <c r="H548" s="131" t="s">
        <v>290</v>
      </c>
      <c r="I548" s="138">
        <f t="shared" si="6"/>
        <v>226</v>
      </c>
      <c r="J548" s="27" t="s">
        <v>397</v>
      </c>
    </row>
    <row r="549" ht="24" spans="1:10">
      <c r="A549" s="111">
        <v>546</v>
      </c>
      <c r="B549" s="132" t="s">
        <v>473</v>
      </c>
      <c r="C549" s="73" t="s">
        <v>868</v>
      </c>
      <c r="D549" s="131" t="s">
        <v>14</v>
      </c>
      <c r="E549" s="131" t="s">
        <v>15</v>
      </c>
      <c r="F549" s="131" t="s">
        <v>16</v>
      </c>
      <c r="G549" s="73">
        <v>1.45</v>
      </c>
      <c r="H549" s="131" t="s">
        <v>290</v>
      </c>
      <c r="I549" s="138">
        <f t="shared" si="6"/>
        <v>290</v>
      </c>
      <c r="J549" s="27" t="s">
        <v>869</v>
      </c>
    </row>
    <row r="550" ht="24" spans="1:10">
      <c r="A550" s="111">
        <v>547</v>
      </c>
      <c r="B550" s="132" t="s">
        <v>473</v>
      </c>
      <c r="C550" s="73" t="s">
        <v>870</v>
      </c>
      <c r="D550" s="131" t="s">
        <v>14</v>
      </c>
      <c r="E550" s="131" t="s">
        <v>15</v>
      </c>
      <c r="F550" s="131" t="s">
        <v>16</v>
      </c>
      <c r="G550" s="73">
        <v>0.88</v>
      </c>
      <c r="H550" s="131" t="s">
        <v>290</v>
      </c>
      <c r="I550" s="138">
        <f t="shared" si="6"/>
        <v>176</v>
      </c>
      <c r="J550" s="27" t="s">
        <v>746</v>
      </c>
    </row>
    <row r="551" ht="24" spans="1:10">
      <c r="A551" s="111">
        <v>548</v>
      </c>
      <c r="B551" s="132" t="s">
        <v>473</v>
      </c>
      <c r="C551" s="73" t="s">
        <v>481</v>
      </c>
      <c r="D551" s="131" t="s">
        <v>14</v>
      </c>
      <c r="E551" s="131" t="s">
        <v>15</v>
      </c>
      <c r="F551" s="131" t="s">
        <v>16</v>
      </c>
      <c r="G551" s="73">
        <v>0.8</v>
      </c>
      <c r="H551" s="131" t="s">
        <v>290</v>
      </c>
      <c r="I551" s="138">
        <f t="shared" si="6"/>
        <v>160</v>
      </c>
      <c r="J551" s="27" t="s">
        <v>587</v>
      </c>
    </row>
    <row r="552" ht="24" spans="1:10">
      <c r="A552" s="111">
        <v>549</v>
      </c>
      <c r="B552" s="132" t="s">
        <v>473</v>
      </c>
      <c r="C552" s="73" t="s">
        <v>871</v>
      </c>
      <c r="D552" s="131" t="s">
        <v>14</v>
      </c>
      <c r="E552" s="131" t="s">
        <v>15</v>
      </c>
      <c r="F552" s="131" t="s">
        <v>16</v>
      </c>
      <c r="G552" s="73">
        <v>0.91</v>
      </c>
      <c r="H552" s="131" t="s">
        <v>290</v>
      </c>
      <c r="I552" s="138">
        <f t="shared" si="6"/>
        <v>182</v>
      </c>
      <c r="J552" s="27" t="s">
        <v>415</v>
      </c>
    </row>
    <row r="553" ht="24" spans="1:10">
      <c r="A553" s="111">
        <v>550</v>
      </c>
      <c r="B553" s="132" t="s">
        <v>473</v>
      </c>
      <c r="C553" s="73" t="s">
        <v>872</v>
      </c>
      <c r="D553" s="131" t="s">
        <v>14</v>
      </c>
      <c r="E553" s="131" t="s">
        <v>15</v>
      </c>
      <c r="F553" s="131" t="s">
        <v>16</v>
      </c>
      <c r="G553" s="73">
        <v>1.64</v>
      </c>
      <c r="H553" s="131" t="s">
        <v>290</v>
      </c>
      <c r="I553" s="138">
        <f t="shared" si="6"/>
        <v>328</v>
      </c>
      <c r="J553" s="27" t="s">
        <v>873</v>
      </c>
    </row>
    <row r="554" ht="24" spans="1:10">
      <c r="A554" s="111">
        <v>551</v>
      </c>
      <c r="B554" s="132" t="s">
        <v>473</v>
      </c>
      <c r="C554" s="73" t="s">
        <v>874</v>
      </c>
      <c r="D554" s="131" t="s">
        <v>14</v>
      </c>
      <c r="E554" s="131" t="s">
        <v>15</v>
      </c>
      <c r="F554" s="131" t="s">
        <v>16</v>
      </c>
      <c r="G554" s="73">
        <v>3.79</v>
      </c>
      <c r="H554" s="131" t="s">
        <v>290</v>
      </c>
      <c r="I554" s="138">
        <f t="shared" si="6"/>
        <v>758</v>
      </c>
      <c r="J554" s="27" t="s">
        <v>875</v>
      </c>
    </row>
    <row r="555" ht="24" spans="1:10">
      <c r="A555" s="111">
        <v>552</v>
      </c>
      <c r="B555" s="132" t="s">
        <v>473</v>
      </c>
      <c r="C555" s="73" t="s">
        <v>876</v>
      </c>
      <c r="D555" s="131" t="s">
        <v>14</v>
      </c>
      <c r="E555" s="131" t="s">
        <v>15</v>
      </c>
      <c r="F555" s="131" t="s">
        <v>16</v>
      </c>
      <c r="G555" s="73">
        <v>1.85</v>
      </c>
      <c r="H555" s="131" t="s">
        <v>290</v>
      </c>
      <c r="I555" s="138">
        <f t="shared" si="6"/>
        <v>370</v>
      </c>
      <c r="J555" s="27" t="s">
        <v>877</v>
      </c>
    </row>
    <row r="556" ht="24" spans="1:10">
      <c r="A556" s="111">
        <v>553</v>
      </c>
      <c r="B556" s="132" t="s">
        <v>473</v>
      </c>
      <c r="C556" s="73" t="s">
        <v>783</v>
      </c>
      <c r="D556" s="131" t="s">
        <v>14</v>
      </c>
      <c r="E556" s="131" t="s">
        <v>15</v>
      </c>
      <c r="F556" s="131" t="s">
        <v>16</v>
      </c>
      <c r="G556" s="73">
        <v>1.43</v>
      </c>
      <c r="H556" s="131" t="s">
        <v>290</v>
      </c>
      <c r="I556" s="138">
        <f t="shared" si="6"/>
        <v>286</v>
      </c>
      <c r="J556" s="27" t="s">
        <v>878</v>
      </c>
    </row>
    <row r="557" ht="24" spans="1:10">
      <c r="A557" s="111">
        <v>554</v>
      </c>
      <c r="B557" s="132" t="s">
        <v>473</v>
      </c>
      <c r="C557" s="73" t="s">
        <v>356</v>
      </c>
      <c r="D557" s="131" t="s">
        <v>14</v>
      </c>
      <c r="E557" s="131" t="s">
        <v>15</v>
      </c>
      <c r="F557" s="131" t="s">
        <v>16</v>
      </c>
      <c r="G557" s="73">
        <v>2.12</v>
      </c>
      <c r="H557" s="131" t="s">
        <v>290</v>
      </c>
      <c r="I557" s="138">
        <f t="shared" si="6"/>
        <v>424</v>
      </c>
      <c r="J557" s="27" t="s">
        <v>455</v>
      </c>
    </row>
    <row r="558" ht="24" spans="1:10">
      <c r="A558" s="111">
        <v>555</v>
      </c>
      <c r="B558" s="132" t="s">
        <v>473</v>
      </c>
      <c r="C558" s="73" t="s">
        <v>879</v>
      </c>
      <c r="D558" s="131" t="s">
        <v>14</v>
      </c>
      <c r="E558" s="131" t="s">
        <v>15</v>
      </c>
      <c r="F558" s="131" t="s">
        <v>16</v>
      </c>
      <c r="G558" s="73">
        <v>0.66</v>
      </c>
      <c r="H558" s="131" t="s">
        <v>290</v>
      </c>
      <c r="I558" s="138">
        <f t="shared" si="6"/>
        <v>132</v>
      </c>
      <c r="J558" s="27" t="s">
        <v>880</v>
      </c>
    </row>
    <row r="559" ht="24" spans="1:10">
      <c r="A559" s="111">
        <v>556</v>
      </c>
      <c r="B559" s="132" t="s">
        <v>473</v>
      </c>
      <c r="C559" s="73" t="s">
        <v>881</v>
      </c>
      <c r="D559" s="131" t="s">
        <v>14</v>
      </c>
      <c r="E559" s="131" t="s">
        <v>15</v>
      </c>
      <c r="F559" s="131" t="s">
        <v>16</v>
      </c>
      <c r="G559" s="73">
        <v>3.32</v>
      </c>
      <c r="H559" s="131" t="s">
        <v>290</v>
      </c>
      <c r="I559" s="138">
        <f t="shared" si="6"/>
        <v>664</v>
      </c>
      <c r="J559" s="27" t="s">
        <v>851</v>
      </c>
    </row>
    <row r="560" ht="24" spans="1:10">
      <c r="A560" s="111">
        <v>557</v>
      </c>
      <c r="B560" s="132" t="s">
        <v>473</v>
      </c>
      <c r="C560" s="73" t="s">
        <v>765</v>
      </c>
      <c r="D560" s="131" t="s">
        <v>14</v>
      </c>
      <c r="E560" s="131" t="s">
        <v>15</v>
      </c>
      <c r="F560" s="131" t="s">
        <v>16</v>
      </c>
      <c r="G560" s="73">
        <v>2.1</v>
      </c>
      <c r="H560" s="131" t="s">
        <v>290</v>
      </c>
      <c r="I560" s="138">
        <f t="shared" si="6"/>
        <v>420</v>
      </c>
      <c r="J560" s="27" t="s">
        <v>405</v>
      </c>
    </row>
    <row r="561" ht="24" spans="1:10">
      <c r="A561" s="111">
        <v>558</v>
      </c>
      <c r="B561" s="132" t="s">
        <v>473</v>
      </c>
      <c r="C561" s="73" t="s">
        <v>882</v>
      </c>
      <c r="D561" s="131" t="s">
        <v>14</v>
      </c>
      <c r="E561" s="131" t="s">
        <v>15</v>
      </c>
      <c r="F561" s="131" t="s">
        <v>16</v>
      </c>
      <c r="G561" s="73">
        <v>0.6</v>
      </c>
      <c r="H561" s="131" t="s">
        <v>290</v>
      </c>
      <c r="I561" s="138">
        <f t="shared" si="6"/>
        <v>120</v>
      </c>
      <c r="J561" s="27" t="s">
        <v>575</v>
      </c>
    </row>
    <row r="562" ht="24" spans="1:10">
      <c r="A562" s="111">
        <v>559</v>
      </c>
      <c r="B562" s="132" t="s">
        <v>473</v>
      </c>
      <c r="C562" s="73" t="s">
        <v>478</v>
      </c>
      <c r="D562" s="131" t="s">
        <v>14</v>
      </c>
      <c r="E562" s="131" t="s">
        <v>15</v>
      </c>
      <c r="F562" s="131" t="s">
        <v>16</v>
      </c>
      <c r="G562" s="73">
        <v>0.24</v>
      </c>
      <c r="H562" s="131" t="s">
        <v>290</v>
      </c>
      <c r="I562" s="138">
        <f t="shared" si="6"/>
        <v>48</v>
      </c>
      <c r="J562" s="27" t="s">
        <v>883</v>
      </c>
    </row>
    <row r="563" ht="24" spans="1:10">
      <c r="A563" s="111">
        <v>560</v>
      </c>
      <c r="B563" s="132" t="s">
        <v>473</v>
      </c>
      <c r="C563" s="73" t="s">
        <v>768</v>
      </c>
      <c r="D563" s="131" t="s">
        <v>14</v>
      </c>
      <c r="E563" s="131" t="s">
        <v>15</v>
      </c>
      <c r="F563" s="131" t="s">
        <v>16</v>
      </c>
      <c r="G563" s="73">
        <v>1.62</v>
      </c>
      <c r="H563" s="131" t="s">
        <v>290</v>
      </c>
      <c r="I563" s="138">
        <f t="shared" si="6"/>
        <v>324</v>
      </c>
      <c r="J563" s="27" t="s">
        <v>884</v>
      </c>
    </row>
    <row r="564" ht="24" spans="1:10">
      <c r="A564" s="111">
        <v>561</v>
      </c>
      <c r="B564" s="132" t="s">
        <v>473</v>
      </c>
      <c r="C564" s="73" t="s">
        <v>885</v>
      </c>
      <c r="D564" s="131" t="s">
        <v>14</v>
      </c>
      <c r="E564" s="131" t="s">
        <v>15</v>
      </c>
      <c r="F564" s="131" t="s">
        <v>16</v>
      </c>
      <c r="G564" s="73">
        <v>1</v>
      </c>
      <c r="H564" s="131" t="s">
        <v>290</v>
      </c>
      <c r="I564" s="138">
        <f t="shared" si="6"/>
        <v>200</v>
      </c>
      <c r="J564" s="27" t="s">
        <v>633</v>
      </c>
    </row>
    <row r="565" ht="24" spans="1:10">
      <c r="A565" s="111">
        <v>562</v>
      </c>
      <c r="B565" s="132" t="s">
        <v>473</v>
      </c>
      <c r="C565" s="73" t="s">
        <v>886</v>
      </c>
      <c r="D565" s="131" t="s">
        <v>14</v>
      </c>
      <c r="E565" s="131" t="s">
        <v>15</v>
      </c>
      <c r="F565" s="131" t="s">
        <v>16</v>
      </c>
      <c r="G565" s="73">
        <v>1.43</v>
      </c>
      <c r="H565" s="131" t="s">
        <v>290</v>
      </c>
      <c r="I565" s="138">
        <f t="shared" si="6"/>
        <v>286</v>
      </c>
      <c r="J565" s="27" t="s">
        <v>878</v>
      </c>
    </row>
    <row r="566" ht="24" spans="1:10">
      <c r="A566" s="111">
        <v>563</v>
      </c>
      <c r="B566" s="132" t="s">
        <v>483</v>
      </c>
      <c r="C566" s="145" t="s">
        <v>887</v>
      </c>
      <c r="D566" s="131" t="s">
        <v>14</v>
      </c>
      <c r="E566" s="131" t="s">
        <v>15</v>
      </c>
      <c r="F566" s="131" t="s">
        <v>16</v>
      </c>
      <c r="G566" s="73">
        <v>4.4</v>
      </c>
      <c r="H566" s="131" t="s">
        <v>290</v>
      </c>
      <c r="I566" s="138">
        <f t="shared" si="6"/>
        <v>880</v>
      </c>
      <c r="J566" s="27" t="s">
        <v>847</v>
      </c>
    </row>
    <row r="567" ht="24" spans="1:10">
      <c r="A567" s="111">
        <v>564</v>
      </c>
      <c r="B567" s="132" t="s">
        <v>483</v>
      </c>
      <c r="C567" s="145" t="s">
        <v>888</v>
      </c>
      <c r="D567" s="131" t="s">
        <v>14</v>
      </c>
      <c r="E567" s="131" t="s">
        <v>15</v>
      </c>
      <c r="F567" s="131" t="s">
        <v>16</v>
      </c>
      <c r="G567" s="73">
        <v>4.4</v>
      </c>
      <c r="H567" s="131" t="s">
        <v>290</v>
      </c>
      <c r="I567" s="138">
        <f t="shared" si="6"/>
        <v>880</v>
      </c>
      <c r="J567" s="27" t="s">
        <v>847</v>
      </c>
    </row>
    <row r="568" ht="24" spans="1:10">
      <c r="A568" s="111">
        <v>565</v>
      </c>
      <c r="B568" s="132" t="s">
        <v>483</v>
      </c>
      <c r="C568" s="145" t="s">
        <v>889</v>
      </c>
      <c r="D568" s="131" t="s">
        <v>14</v>
      </c>
      <c r="E568" s="131" t="s">
        <v>15</v>
      </c>
      <c r="F568" s="131" t="s">
        <v>16</v>
      </c>
      <c r="G568" s="73">
        <v>4.55</v>
      </c>
      <c r="H568" s="131" t="s">
        <v>290</v>
      </c>
      <c r="I568" s="138">
        <f t="shared" si="6"/>
        <v>910</v>
      </c>
      <c r="J568" s="27" t="s">
        <v>833</v>
      </c>
    </row>
    <row r="569" ht="24" spans="1:10">
      <c r="A569" s="111">
        <v>566</v>
      </c>
      <c r="B569" s="132" t="s">
        <v>483</v>
      </c>
      <c r="C569" s="145" t="s">
        <v>890</v>
      </c>
      <c r="D569" s="131" t="s">
        <v>14</v>
      </c>
      <c r="E569" s="131" t="s">
        <v>15</v>
      </c>
      <c r="F569" s="131" t="s">
        <v>16</v>
      </c>
      <c r="G569" s="73">
        <v>5.5</v>
      </c>
      <c r="H569" s="131" t="s">
        <v>290</v>
      </c>
      <c r="I569" s="138">
        <f t="shared" si="6"/>
        <v>1100</v>
      </c>
      <c r="J569" s="27" t="s">
        <v>891</v>
      </c>
    </row>
    <row r="570" ht="24" spans="1:10">
      <c r="A570" s="111">
        <v>567</v>
      </c>
      <c r="B570" s="132" t="s">
        <v>483</v>
      </c>
      <c r="C570" s="145" t="s">
        <v>892</v>
      </c>
      <c r="D570" s="131" t="s">
        <v>14</v>
      </c>
      <c r="E570" s="131" t="s">
        <v>15</v>
      </c>
      <c r="F570" s="131" t="s">
        <v>16</v>
      </c>
      <c r="G570" s="73">
        <v>6.6</v>
      </c>
      <c r="H570" s="131" t="s">
        <v>290</v>
      </c>
      <c r="I570" s="138">
        <f t="shared" si="6"/>
        <v>1320</v>
      </c>
      <c r="J570" s="27" t="s">
        <v>893</v>
      </c>
    </row>
    <row r="571" ht="24" spans="1:10">
      <c r="A571" s="111">
        <v>568</v>
      </c>
      <c r="B571" s="132" t="s">
        <v>483</v>
      </c>
      <c r="C571" s="145" t="s">
        <v>894</v>
      </c>
      <c r="D571" s="131" t="s">
        <v>14</v>
      </c>
      <c r="E571" s="131" t="s">
        <v>15</v>
      </c>
      <c r="F571" s="131" t="s">
        <v>16</v>
      </c>
      <c r="G571" s="73">
        <v>12.68</v>
      </c>
      <c r="H571" s="131" t="s">
        <v>290</v>
      </c>
      <c r="I571" s="138">
        <f t="shared" si="6"/>
        <v>2536</v>
      </c>
      <c r="J571" s="27" t="s">
        <v>895</v>
      </c>
    </row>
    <row r="572" ht="24" spans="1:10">
      <c r="A572" s="111">
        <v>569</v>
      </c>
      <c r="B572" s="132" t="s">
        <v>483</v>
      </c>
      <c r="C572" s="145" t="s">
        <v>896</v>
      </c>
      <c r="D572" s="131" t="s">
        <v>14</v>
      </c>
      <c r="E572" s="131" t="s">
        <v>15</v>
      </c>
      <c r="F572" s="131" t="s">
        <v>16</v>
      </c>
      <c r="G572" s="73">
        <v>4</v>
      </c>
      <c r="H572" s="131" t="s">
        <v>290</v>
      </c>
      <c r="I572" s="138">
        <f t="shared" si="6"/>
        <v>800</v>
      </c>
      <c r="J572" s="27" t="s">
        <v>758</v>
      </c>
    </row>
    <row r="573" ht="24" spans="1:10">
      <c r="A573" s="111">
        <v>570</v>
      </c>
      <c r="B573" s="132" t="s">
        <v>483</v>
      </c>
      <c r="C573" s="145" t="s">
        <v>897</v>
      </c>
      <c r="D573" s="131" t="s">
        <v>14</v>
      </c>
      <c r="E573" s="131" t="s">
        <v>15</v>
      </c>
      <c r="F573" s="131" t="s">
        <v>16</v>
      </c>
      <c r="G573" s="73">
        <v>4.53</v>
      </c>
      <c r="H573" s="131" t="s">
        <v>290</v>
      </c>
      <c r="I573" s="138">
        <f t="shared" si="6"/>
        <v>906</v>
      </c>
      <c r="J573" s="27" t="s">
        <v>898</v>
      </c>
    </row>
    <row r="574" ht="24" spans="1:10">
      <c r="A574" s="111">
        <v>571</v>
      </c>
      <c r="B574" s="132" t="s">
        <v>483</v>
      </c>
      <c r="C574" s="145" t="s">
        <v>899</v>
      </c>
      <c r="D574" s="131" t="s">
        <v>14</v>
      </c>
      <c r="E574" s="131" t="s">
        <v>15</v>
      </c>
      <c r="F574" s="131" t="s">
        <v>16</v>
      </c>
      <c r="G574" s="73">
        <v>5.58</v>
      </c>
      <c r="H574" s="131" t="s">
        <v>290</v>
      </c>
      <c r="I574" s="138">
        <f t="shared" si="6"/>
        <v>1116</v>
      </c>
      <c r="J574" s="27" t="s">
        <v>900</v>
      </c>
    </row>
    <row r="575" ht="24" spans="1:10">
      <c r="A575" s="111">
        <v>572</v>
      </c>
      <c r="B575" s="132" t="s">
        <v>483</v>
      </c>
      <c r="C575" s="145" t="s">
        <v>824</v>
      </c>
      <c r="D575" s="131" t="s">
        <v>14</v>
      </c>
      <c r="E575" s="131" t="s">
        <v>15</v>
      </c>
      <c r="F575" s="131" t="s">
        <v>16</v>
      </c>
      <c r="G575" s="73">
        <v>2.79</v>
      </c>
      <c r="H575" s="131" t="s">
        <v>290</v>
      </c>
      <c r="I575" s="138">
        <f t="shared" si="6"/>
        <v>558</v>
      </c>
      <c r="J575" s="27" t="s">
        <v>901</v>
      </c>
    </row>
    <row r="576" ht="24" spans="1:10">
      <c r="A576" s="111">
        <v>573</v>
      </c>
      <c r="B576" s="132" t="s">
        <v>483</v>
      </c>
      <c r="C576" s="145" t="s">
        <v>902</v>
      </c>
      <c r="D576" s="131" t="s">
        <v>14</v>
      </c>
      <c r="E576" s="131" t="s">
        <v>15</v>
      </c>
      <c r="F576" s="131" t="s">
        <v>16</v>
      </c>
      <c r="G576" s="73">
        <v>9.06</v>
      </c>
      <c r="H576" s="131" t="s">
        <v>290</v>
      </c>
      <c r="I576" s="138">
        <f t="shared" ref="I576:I639" si="7">G576*200</f>
        <v>1812</v>
      </c>
      <c r="J576" s="27" t="s">
        <v>903</v>
      </c>
    </row>
    <row r="577" ht="24" spans="1:10">
      <c r="A577" s="111">
        <v>574</v>
      </c>
      <c r="B577" s="132" t="s">
        <v>483</v>
      </c>
      <c r="C577" s="145" t="s">
        <v>904</v>
      </c>
      <c r="D577" s="131" t="s">
        <v>14</v>
      </c>
      <c r="E577" s="131" t="s">
        <v>15</v>
      </c>
      <c r="F577" s="131" t="s">
        <v>16</v>
      </c>
      <c r="G577" s="73">
        <v>8.01</v>
      </c>
      <c r="H577" s="131" t="s">
        <v>290</v>
      </c>
      <c r="I577" s="138">
        <f t="shared" si="7"/>
        <v>1602</v>
      </c>
      <c r="J577" s="27" t="s">
        <v>905</v>
      </c>
    </row>
    <row r="578" ht="24" spans="1:10">
      <c r="A578" s="111">
        <v>575</v>
      </c>
      <c r="B578" s="132" t="s">
        <v>483</v>
      </c>
      <c r="C578" s="145" t="s">
        <v>906</v>
      </c>
      <c r="D578" s="131" t="s">
        <v>14</v>
      </c>
      <c r="E578" s="131" t="s">
        <v>15</v>
      </c>
      <c r="F578" s="131" t="s">
        <v>16</v>
      </c>
      <c r="G578" s="73">
        <v>2.43</v>
      </c>
      <c r="H578" s="131" t="s">
        <v>290</v>
      </c>
      <c r="I578" s="138">
        <f t="shared" si="7"/>
        <v>486</v>
      </c>
      <c r="J578" s="27" t="s">
        <v>670</v>
      </c>
    </row>
    <row r="579" ht="24" spans="1:10">
      <c r="A579" s="111">
        <v>576</v>
      </c>
      <c r="B579" s="132" t="s">
        <v>483</v>
      </c>
      <c r="C579" s="145" t="s">
        <v>907</v>
      </c>
      <c r="D579" s="131" t="s">
        <v>14</v>
      </c>
      <c r="E579" s="131" t="s">
        <v>15</v>
      </c>
      <c r="F579" s="131" t="s">
        <v>16</v>
      </c>
      <c r="G579" s="73">
        <v>1.89</v>
      </c>
      <c r="H579" s="131" t="s">
        <v>290</v>
      </c>
      <c r="I579" s="138">
        <f t="shared" si="7"/>
        <v>378</v>
      </c>
      <c r="J579" s="27" t="s">
        <v>563</v>
      </c>
    </row>
    <row r="580" ht="24" spans="1:10">
      <c r="A580" s="111">
        <v>577</v>
      </c>
      <c r="B580" s="132" t="s">
        <v>483</v>
      </c>
      <c r="C580" s="145" t="s">
        <v>908</v>
      </c>
      <c r="D580" s="131" t="s">
        <v>14</v>
      </c>
      <c r="E580" s="131" t="s">
        <v>15</v>
      </c>
      <c r="F580" s="131" t="s">
        <v>16</v>
      </c>
      <c r="G580" s="73">
        <v>1.08</v>
      </c>
      <c r="H580" s="131" t="s">
        <v>290</v>
      </c>
      <c r="I580" s="138">
        <f t="shared" si="7"/>
        <v>216</v>
      </c>
      <c r="J580" s="27" t="s">
        <v>435</v>
      </c>
    </row>
    <row r="581" ht="24" spans="1:10">
      <c r="A581" s="111">
        <v>578</v>
      </c>
      <c r="B581" s="132" t="s">
        <v>483</v>
      </c>
      <c r="C581" s="145" t="s">
        <v>909</v>
      </c>
      <c r="D581" s="131" t="s">
        <v>14</v>
      </c>
      <c r="E581" s="131" t="s">
        <v>15</v>
      </c>
      <c r="F581" s="131" t="s">
        <v>16</v>
      </c>
      <c r="G581" s="73">
        <v>1.43</v>
      </c>
      <c r="H581" s="131" t="s">
        <v>290</v>
      </c>
      <c r="I581" s="138">
        <f t="shared" si="7"/>
        <v>286</v>
      </c>
      <c r="J581" s="27" t="s">
        <v>878</v>
      </c>
    </row>
    <row r="582" ht="24" spans="1:10">
      <c r="A582" s="111">
        <v>579</v>
      </c>
      <c r="B582" s="132" t="s">
        <v>483</v>
      </c>
      <c r="C582" s="73" t="s">
        <v>910</v>
      </c>
      <c r="D582" s="131" t="s">
        <v>14</v>
      </c>
      <c r="E582" s="131" t="s">
        <v>15</v>
      </c>
      <c r="F582" s="131" t="s">
        <v>16</v>
      </c>
      <c r="G582" s="73">
        <v>3.7</v>
      </c>
      <c r="H582" s="131" t="s">
        <v>290</v>
      </c>
      <c r="I582" s="138">
        <f t="shared" si="7"/>
        <v>740</v>
      </c>
      <c r="J582" s="27" t="s">
        <v>911</v>
      </c>
    </row>
    <row r="583" ht="24" spans="1:10">
      <c r="A583" s="111">
        <v>580</v>
      </c>
      <c r="B583" s="132" t="s">
        <v>483</v>
      </c>
      <c r="C583" s="145" t="s">
        <v>912</v>
      </c>
      <c r="D583" s="131" t="s">
        <v>14</v>
      </c>
      <c r="E583" s="131" t="s">
        <v>15</v>
      </c>
      <c r="F583" s="131" t="s">
        <v>16</v>
      </c>
      <c r="G583" s="73">
        <v>1.35</v>
      </c>
      <c r="H583" s="131" t="s">
        <v>290</v>
      </c>
      <c r="I583" s="138">
        <f t="shared" si="7"/>
        <v>270</v>
      </c>
      <c r="J583" s="27" t="s">
        <v>565</v>
      </c>
    </row>
    <row r="584" ht="24" spans="1:10">
      <c r="A584" s="111">
        <v>581</v>
      </c>
      <c r="B584" s="132" t="s">
        <v>483</v>
      </c>
      <c r="C584" s="145" t="s">
        <v>913</v>
      </c>
      <c r="D584" s="131" t="s">
        <v>14</v>
      </c>
      <c r="E584" s="131" t="s">
        <v>15</v>
      </c>
      <c r="F584" s="131" t="s">
        <v>16</v>
      </c>
      <c r="G584" s="73">
        <v>1.89</v>
      </c>
      <c r="H584" s="131" t="s">
        <v>290</v>
      </c>
      <c r="I584" s="138">
        <f t="shared" si="7"/>
        <v>378</v>
      </c>
      <c r="J584" s="27" t="s">
        <v>563</v>
      </c>
    </row>
    <row r="585" ht="24" spans="1:10">
      <c r="A585" s="111">
        <v>582</v>
      </c>
      <c r="B585" s="132" t="s">
        <v>483</v>
      </c>
      <c r="C585" s="145" t="s">
        <v>914</v>
      </c>
      <c r="D585" s="131" t="s">
        <v>14</v>
      </c>
      <c r="E585" s="131" t="s">
        <v>15</v>
      </c>
      <c r="F585" s="131" t="s">
        <v>16</v>
      </c>
      <c r="G585" s="73">
        <v>4.59</v>
      </c>
      <c r="H585" s="131" t="s">
        <v>290</v>
      </c>
      <c r="I585" s="138">
        <f t="shared" si="7"/>
        <v>918</v>
      </c>
      <c r="J585" s="27" t="s">
        <v>915</v>
      </c>
    </row>
    <row r="586" ht="24" spans="1:10">
      <c r="A586" s="111">
        <v>583</v>
      </c>
      <c r="B586" s="132" t="s">
        <v>483</v>
      </c>
      <c r="C586" s="145" t="s">
        <v>916</v>
      </c>
      <c r="D586" s="131" t="s">
        <v>14</v>
      </c>
      <c r="E586" s="131" t="s">
        <v>15</v>
      </c>
      <c r="F586" s="131" t="s">
        <v>16</v>
      </c>
      <c r="G586" s="73">
        <v>5</v>
      </c>
      <c r="H586" s="131" t="s">
        <v>290</v>
      </c>
      <c r="I586" s="138">
        <f t="shared" si="7"/>
        <v>1000</v>
      </c>
      <c r="J586" s="27" t="s">
        <v>764</v>
      </c>
    </row>
    <row r="587" ht="24" spans="1:10">
      <c r="A587" s="111">
        <v>584</v>
      </c>
      <c r="B587" s="132" t="s">
        <v>483</v>
      </c>
      <c r="C587" s="145" t="s">
        <v>917</v>
      </c>
      <c r="D587" s="131" t="s">
        <v>14</v>
      </c>
      <c r="E587" s="131" t="s">
        <v>15</v>
      </c>
      <c r="F587" s="131" t="s">
        <v>16</v>
      </c>
      <c r="G587" s="73">
        <v>8.4</v>
      </c>
      <c r="H587" s="131" t="s">
        <v>290</v>
      </c>
      <c r="I587" s="138">
        <f t="shared" si="7"/>
        <v>1680</v>
      </c>
      <c r="J587" s="27" t="s">
        <v>613</v>
      </c>
    </row>
    <row r="588" ht="24" spans="1:10">
      <c r="A588" s="111">
        <v>585</v>
      </c>
      <c r="B588" s="132" t="s">
        <v>483</v>
      </c>
      <c r="C588" s="145" t="s">
        <v>918</v>
      </c>
      <c r="D588" s="131" t="s">
        <v>14</v>
      </c>
      <c r="E588" s="131" t="s">
        <v>15</v>
      </c>
      <c r="F588" s="131" t="s">
        <v>16</v>
      </c>
      <c r="G588" s="73">
        <v>1.6</v>
      </c>
      <c r="H588" s="131" t="s">
        <v>290</v>
      </c>
      <c r="I588" s="138">
        <f t="shared" si="7"/>
        <v>320</v>
      </c>
      <c r="J588" s="27" t="s">
        <v>676</v>
      </c>
    </row>
    <row r="589" ht="24" spans="1:10">
      <c r="A589" s="111">
        <v>586</v>
      </c>
      <c r="B589" s="132" t="s">
        <v>483</v>
      </c>
      <c r="C589" s="145" t="s">
        <v>919</v>
      </c>
      <c r="D589" s="131" t="s">
        <v>14</v>
      </c>
      <c r="E589" s="131" t="s">
        <v>15</v>
      </c>
      <c r="F589" s="131" t="s">
        <v>16</v>
      </c>
      <c r="G589" s="73">
        <v>2.8</v>
      </c>
      <c r="H589" s="131" t="s">
        <v>290</v>
      </c>
      <c r="I589" s="138">
        <f t="shared" si="7"/>
        <v>560</v>
      </c>
      <c r="J589" s="27" t="s">
        <v>625</v>
      </c>
    </row>
    <row r="590" ht="24" spans="1:10">
      <c r="A590" s="111">
        <v>587</v>
      </c>
      <c r="B590" s="132" t="s">
        <v>483</v>
      </c>
      <c r="C590" s="145" t="s">
        <v>920</v>
      </c>
      <c r="D590" s="131" t="s">
        <v>14</v>
      </c>
      <c r="E590" s="131" t="s">
        <v>15</v>
      </c>
      <c r="F590" s="131" t="s">
        <v>16</v>
      </c>
      <c r="G590" s="73">
        <v>4.46</v>
      </c>
      <c r="H590" s="131" t="s">
        <v>290</v>
      </c>
      <c r="I590" s="138">
        <f t="shared" si="7"/>
        <v>892</v>
      </c>
      <c r="J590" s="27" t="s">
        <v>498</v>
      </c>
    </row>
    <row r="591" ht="24" spans="1:10">
      <c r="A591" s="111">
        <v>588</v>
      </c>
      <c r="B591" s="132" t="s">
        <v>483</v>
      </c>
      <c r="C591" s="145" t="s">
        <v>921</v>
      </c>
      <c r="D591" s="131" t="s">
        <v>14</v>
      </c>
      <c r="E591" s="131" t="s">
        <v>15</v>
      </c>
      <c r="F591" s="131" t="s">
        <v>16</v>
      </c>
      <c r="G591" s="73">
        <v>4.455</v>
      </c>
      <c r="H591" s="131" t="s">
        <v>290</v>
      </c>
      <c r="I591" s="138">
        <f t="shared" si="7"/>
        <v>891</v>
      </c>
      <c r="J591" s="27" t="s">
        <v>922</v>
      </c>
    </row>
    <row r="592" ht="24" spans="1:10">
      <c r="A592" s="111">
        <v>589</v>
      </c>
      <c r="B592" s="132" t="s">
        <v>483</v>
      </c>
      <c r="C592" s="145" t="s">
        <v>923</v>
      </c>
      <c r="D592" s="131" t="s">
        <v>14</v>
      </c>
      <c r="E592" s="131" t="s">
        <v>15</v>
      </c>
      <c r="F592" s="131" t="s">
        <v>16</v>
      </c>
      <c r="G592" s="73">
        <v>1.25</v>
      </c>
      <c r="H592" s="131" t="s">
        <v>290</v>
      </c>
      <c r="I592" s="138">
        <f t="shared" si="7"/>
        <v>250</v>
      </c>
      <c r="J592" s="27" t="s">
        <v>517</v>
      </c>
    </row>
    <row r="593" ht="24" spans="1:10">
      <c r="A593" s="111">
        <v>590</v>
      </c>
      <c r="B593" s="132" t="s">
        <v>483</v>
      </c>
      <c r="C593" s="145" t="s">
        <v>924</v>
      </c>
      <c r="D593" s="131" t="s">
        <v>14</v>
      </c>
      <c r="E593" s="131" t="s">
        <v>15</v>
      </c>
      <c r="F593" s="131" t="s">
        <v>16</v>
      </c>
      <c r="G593" s="73">
        <v>2</v>
      </c>
      <c r="H593" s="131" t="s">
        <v>290</v>
      </c>
      <c r="I593" s="138">
        <f t="shared" si="7"/>
        <v>400</v>
      </c>
      <c r="J593" s="27" t="s">
        <v>466</v>
      </c>
    </row>
    <row r="594" ht="24" spans="1:10">
      <c r="A594" s="111">
        <v>591</v>
      </c>
      <c r="B594" s="132" t="s">
        <v>483</v>
      </c>
      <c r="C594" s="145" t="s">
        <v>925</v>
      </c>
      <c r="D594" s="131" t="s">
        <v>14</v>
      </c>
      <c r="E594" s="131" t="s">
        <v>15</v>
      </c>
      <c r="F594" s="131" t="s">
        <v>16</v>
      </c>
      <c r="G594" s="73">
        <v>1.63</v>
      </c>
      <c r="H594" s="131" t="s">
        <v>290</v>
      </c>
      <c r="I594" s="138">
        <f t="shared" si="7"/>
        <v>326</v>
      </c>
      <c r="J594" s="27" t="s">
        <v>926</v>
      </c>
    </row>
    <row r="595" ht="24" spans="1:10">
      <c r="A595" s="111">
        <v>592</v>
      </c>
      <c r="B595" s="132" t="s">
        <v>483</v>
      </c>
      <c r="C595" s="145" t="s">
        <v>927</v>
      </c>
      <c r="D595" s="131" t="s">
        <v>14</v>
      </c>
      <c r="E595" s="131" t="s">
        <v>15</v>
      </c>
      <c r="F595" s="131" t="s">
        <v>16</v>
      </c>
      <c r="G595" s="73">
        <v>1.25</v>
      </c>
      <c r="H595" s="131" t="s">
        <v>290</v>
      </c>
      <c r="I595" s="138">
        <f t="shared" si="7"/>
        <v>250</v>
      </c>
      <c r="J595" s="27" t="s">
        <v>517</v>
      </c>
    </row>
    <row r="596" ht="24" spans="1:10">
      <c r="A596" s="111">
        <v>593</v>
      </c>
      <c r="B596" s="132" t="s">
        <v>483</v>
      </c>
      <c r="C596" s="145" t="s">
        <v>928</v>
      </c>
      <c r="D596" s="131" t="s">
        <v>14</v>
      </c>
      <c r="E596" s="131" t="s">
        <v>15</v>
      </c>
      <c r="F596" s="131" t="s">
        <v>16</v>
      </c>
      <c r="G596" s="73">
        <v>1.25</v>
      </c>
      <c r="H596" s="131" t="s">
        <v>290</v>
      </c>
      <c r="I596" s="138">
        <f t="shared" si="7"/>
        <v>250</v>
      </c>
      <c r="J596" s="27" t="s">
        <v>517</v>
      </c>
    </row>
    <row r="597" ht="24" spans="1:10">
      <c r="A597" s="111">
        <v>594</v>
      </c>
      <c r="B597" s="132" t="s">
        <v>483</v>
      </c>
      <c r="C597" s="145" t="s">
        <v>929</v>
      </c>
      <c r="D597" s="131" t="s">
        <v>14</v>
      </c>
      <c r="E597" s="131" t="s">
        <v>15</v>
      </c>
      <c r="F597" s="131" t="s">
        <v>16</v>
      </c>
      <c r="G597" s="73">
        <v>3</v>
      </c>
      <c r="H597" s="131" t="s">
        <v>290</v>
      </c>
      <c r="I597" s="138">
        <f t="shared" si="7"/>
        <v>600</v>
      </c>
      <c r="J597" s="27" t="s">
        <v>595</v>
      </c>
    </row>
    <row r="598" ht="24" spans="1:10">
      <c r="A598" s="111">
        <v>595</v>
      </c>
      <c r="B598" s="132" t="s">
        <v>483</v>
      </c>
      <c r="C598" s="145" t="s">
        <v>930</v>
      </c>
      <c r="D598" s="131" t="s">
        <v>14</v>
      </c>
      <c r="E598" s="131" t="s">
        <v>15</v>
      </c>
      <c r="F598" s="131" t="s">
        <v>16</v>
      </c>
      <c r="G598" s="73">
        <v>1.13</v>
      </c>
      <c r="H598" s="131" t="s">
        <v>290</v>
      </c>
      <c r="I598" s="138">
        <f t="shared" si="7"/>
        <v>226</v>
      </c>
      <c r="J598" s="27" t="s">
        <v>397</v>
      </c>
    </row>
    <row r="599" ht="24" spans="1:10">
      <c r="A599" s="111">
        <v>596</v>
      </c>
      <c r="B599" s="132" t="s">
        <v>483</v>
      </c>
      <c r="C599" s="145" t="s">
        <v>931</v>
      </c>
      <c r="D599" s="131" t="s">
        <v>14</v>
      </c>
      <c r="E599" s="131" t="s">
        <v>15</v>
      </c>
      <c r="F599" s="131" t="s">
        <v>16</v>
      </c>
      <c r="G599" s="73">
        <v>10.14</v>
      </c>
      <c r="H599" s="131" t="s">
        <v>290</v>
      </c>
      <c r="I599" s="138">
        <f t="shared" si="7"/>
        <v>2028</v>
      </c>
      <c r="J599" s="27" t="s">
        <v>932</v>
      </c>
    </row>
    <row r="600" ht="24" spans="1:10">
      <c r="A600" s="111">
        <v>597</v>
      </c>
      <c r="B600" s="132" t="s">
        <v>483</v>
      </c>
      <c r="C600" s="145" t="s">
        <v>933</v>
      </c>
      <c r="D600" s="131" t="s">
        <v>14</v>
      </c>
      <c r="E600" s="131" t="s">
        <v>15</v>
      </c>
      <c r="F600" s="131" t="s">
        <v>16</v>
      </c>
      <c r="G600" s="73">
        <v>5.14</v>
      </c>
      <c r="H600" s="131" t="s">
        <v>290</v>
      </c>
      <c r="I600" s="138">
        <f t="shared" si="7"/>
        <v>1028</v>
      </c>
      <c r="J600" s="27" t="s">
        <v>934</v>
      </c>
    </row>
    <row r="601" ht="24" spans="1:10">
      <c r="A601" s="111">
        <v>598</v>
      </c>
      <c r="B601" s="132" t="s">
        <v>483</v>
      </c>
      <c r="C601" s="145" t="s">
        <v>935</v>
      </c>
      <c r="D601" s="131" t="s">
        <v>14</v>
      </c>
      <c r="E601" s="131" t="s">
        <v>15</v>
      </c>
      <c r="F601" s="131" t="s">
        <v>16</v>
      </c>
      <c r="G601" s="73">
        <v>10.41</v>
      </c>
      <c r="H601" s="131" t="s">
        <v>290</v>
      </c>
      <c r="I601" s="138">
        <f t="shared" si="7"/>
        <v>2082</v>
      </c>
      <c r="J601" s="27" t="s">
        <v>936</v>
      </c>
    </row>
    <row r="602" ht="24" spans="1:10">
      <c r="A602" s="111">
        <v>599</v>
      </c>
      <c r="B602" s="132" t="s">
        <v>483</v>
      </c>
      <c r="C602" s="145" t="s">
        <v>937</v>
      </c>
      <c r="D602" s="131" t="s">
        <v>14</v>
      </c>
      <c r="E602" s="131" t="s">
        <v>15</v>
      </c>
      <c r="F602" s="131" t="s">
        <v>16</v>
      </c>
      <c r="G602" s="73">
        <v>2.79</v>
      </c>
      <c r="H602" s="131" t="s">
        <v>290</v>
      </c>
      <c r="I602" s="138">
        <f t="shared" si="7"/>
        <v>558</v>
      </c>
      <c r="J602" s="27" t="s">
        <v>901</v>
      </c>
    </row>
    <row r="603" ht="24" spans="1:10">
      <c r="A603" s="111">
        <v>600</v>
      </c>
      <c r="B603" s="132" t="s">
        <v>483</v>
      </c>
      <c r="C603" s="145" t="s">
        <v>938</v>
      </c>
      <c r="D603" s="131" t="s">
        <v>14</v>
      </c>
      <c r="E603" s="131" t="s">
        <v>15</v>
      </c>
      <c r="F603" s="131" t="s">
        <v>16</v>
      </c>
      <c r="G603" s="73">
        <v>5.859</v>
      </c>
      <c r="H603" s="131" t="s">
        <v>290</v>
      </c>
      <c r="I603" s="138">
        <f t="shared" si="7"/>
        <v>1171.8</v>
      </c>
      <c r="J603" s="27" t="s">
        <v>939</v>
      </c>
    </row>
    <row r="604" ht="24" spans="1:10">
      <c r="A604" s="111">
        <v>601</v>
      </c>
      <c r="B604" s="132" t="s">
        <v>940</v>
      </c>
      <c r="C604" s="146" t="s">
        <v>941</v>
      </c>
      <c r="D604" s="131" t="s">
        <v>14</v>
      </c>
      <c r="E604" s="131" t="s">
        <v>15</v>
      </c>
      <c r="F604" s="131" t="s">
        <v>16</v>
      </c>
      <c r="G604" s="146">
        <v>3.481</v>
      </c>
      <c r="H604" s="131" t="s">
        <v>290</v>
      </c>
      <c r="I604" s="138">
        <f t="shared" si="7"/>
        <v>696.2</v>
      </c>
      <c r="J604" s="27" t="s">
        <v>942</v>
      </c>
    </row>
    <row r="605" ht="24" spans="1:10">
      <c r="A605" s="111">
        <v>602</v>
      </c>
      <c r="B605" s="132" t="s">
        <v>940</v>
      </c>
      <c r="C605" s="146" t="s">
        <v>943</v>
      </c>
      <c r="D605" s="131" t="s">
        <v>14</v>
      </c>
      <c r="E605" s="131" t="s">
        <v>15</v>
      </c>
      <c r="F605" s="131" t="s">
        <v>16</v>
      </c>
      <c r="G605" s="146">
        <v>4.565</v>
      </c>
      <c r="H605" s="131" t="s">
        <v>290</v>
      </c>
      <c r="I605" s="138">
        <f t="shared" si="7"/>
        <v>913</v>
      </c>
      <c r="J605" s="27" t="s">
        <v>944</v>
      </c>
    </row>
    <row r="606" ht="24" spans="1:10">
      <c r="A606" s="111">
        <v>603</v>
      </c>
      <c r="B606" s="132" t="s">
        <v>940</v>
      </c>
      <c r="C606" s="146" t="s">
        <v>945</v>
      </c>
      <c r="D606" s="131" t="s">
        <v>14</v>
      </c>
      <c r="E606" s="131" t="s">
        <v>15</v>
      </c>
      <c r="F606" s="131" t="s">
        <v>16</v>
      </c>
      <c r="G606" s="146">
        <v>3.612</v>
      </c>
      <c r="H606" s="131" t="s">
        <v>290</v>
      </c>
      <c r="I606" s="138">
        <f t="shared" si="7"/>
        <v>722.4</v>
      </c>
      <c r="J606" s="27" t="s">
        <v>946</v>
      </c>
    </row>
    <row r="607" ht="24" spans="1:10">
      <c r="A607" s="111">
        <v>604</v>
      </c>
      <c r="B607" s="132" t="s">
        <v>940</v>
      </c>
      <c r="C607" s="146" t="s">
        <v>947</v>
      </c>
      <c r="D607" s="131" t="s">
        <v>14</v>
      </c>
      <c r="E607" s="131" t="s">
        <v>15</v>
      </c>
      <c r="F607" s="131" t="s">
        <v>16</v>
      </c>
      <c r="G607" s="146">
        <v>2.257</v>
      </c>
      <c r="H607" s="131" t="s">
        <v>290</v>
      </c>
      <c r="I607" s="138">
        <f t="shared" si="7"/>
        <v>451.4</v>
      </c>
      <c r="J607" s="27" t="s">
        <v>948</v>
      </c>
    </row>
    <row r="608" ht="24" spans="1:10">
      <c r="A608" s="111">
        <v>605</v>
      </c>
      <c r="B608" s="132" t="s">
        <v>940</v>
      </c>
      <c r="C608" s="146" t="s">
        <v>949</v>
      </c>
      <c r="D608" s="131" t="s">
        <v>14</v>
      </c>
      <c r="E608" s="131" t="s">
        <v>15</v>
      </c>
      <c r="F608" s="131" t="s">
        <v>16</v>
      </c>
      <c r="G608" s="146">
        <v>4.431</v>
      </c>
      <c r="H608" s="131" t="s">
        <v>290</v>
      </c>
      <c r="I608" s="138">
        <f t="shared" si="7"/>
        <v>886.2</v>
      </c>
      <c r="J608" s="27" t="s">
        <v>950</v>
      </c>
    </row>
    <row r="609" ht="24" spans="1:10">
      <c r="A609" s="111">
        <v>606</v>
      </c>
      <c r="B609" s="132" t="s">
        <v>940</v>
      </c>
      <c r="C609" s="146" t="s">
        <v>951</v>
      </c>
      <c r="D609" s="131" t="s">
        <v>14</v>
      </c>
      <c r="E609" s="131" t="s">
        <v>15</v>
      </c>
      <c r="F609" s="131" t="s">
        <v>16</v>
      </c>
      <c r="G609" s="146">
        <v>0.2</v>
      </c>
      <c r="H609" s="131" t="s">
        <v>290</v>
      </c>
      <c r="I609" s="138">
        <f t="shared" si="7"/>
        <v>40</v>
      </c>
      <c r="J609" s="27" t="s">
        <v>698</v>
      </c>
    </row>
    <row r="610" ht="24" spans="1:10">
      <c r="A610" s="111">
        <v>607</v>
      </c>
      <c r="B610" s="132" t="s">
        <v>940</v>
      </c>
      <c r="C610" s="146" t="s">
        <v>952</v>
      </c>
      <c r="D610" s="131" t="s">
        <v>14</v>
      </c>
      <c r="E610" s="131" t="s">
        <v>15</v>
      </c>
      <c r="F610" s="131" t="s">
        <v>16</v>
      </c>
      <c r="G610" s="146">
        <v>2.36</v>
      </c>
      <c r="H610" s="131" t="s">
        <v>290</v>
      </c>
      <c r="I610" s="138">
        <f t="shared" si="7"/>
        <v>472</v>
      </c>
      <c r="J610" s="27" t="s">
        <v>627</v>
      </c>
    </row>
    <row r="611" ht="24" spans="1:10">
      <c r="A611" s="111">
        <v>608</v>
      </c>
      <c r="B611" s="132" t="s">
        <v>940</v>
      </c>
      <c r="C611" s="146" t="s">
        <v>953</v>
      </c>
      <c r="D611" s="131" t="s">
        <v>14</v>
      </c>
      <c r="E611" s="131" t="s">
        <v>15</v>
      </c>
      <c r="F611" s="131" t="s">
        <v>16</v>
      </c>
      <c r="G611" s="146">
        <v>2.36</v>
      </c>
      <c r="H611" s="131" t="s">
        <v>290</v>
      </c>
      <c r="I611" s="138">
        <f t="shared" si="7"/>
        <v>472</v>
      </c>
      <c r="J611" s="27" t="s">
        <v>627</v>
      </c>
    </row>
    <row r="612" ht="24" spans="1:10">
      <c r="A612" s="111">
        <v>609</v>
      </c>
      <c r="B612" s="132" t="s">
        <v>940</v>
      </c>
      <c r="C612" s="146" t="s">
        <v>954</v>
      </c>
      <c r="D612" s="131" t="s">
        <v>14</v>
      </c>
      <c r="E612" s="131" t="s">
        <v>15</v>
      </c>
      <c r="F612" s="131" t="s">
        <v>16</v>
      </c>
      <c r="G612" s="146">
        <v>1.77</v>
      </c>
      <c r="H612" s="131" t="s">
        <v>290</v>
      </c>
      <c r="I612" s="138">
        <f t="shared" si="7"/>
        <v>354</v>
      </c>
      <c r="J612" s="27" t="s">
        <v>955</v>
      </c>
    </row>
    <row r="613" ht="24" spans="1:10">
      <c r="A613" s="111">
        <v>610</v>
      </c>
      <c r="B613" s="132" t="s">
        <v>940</v>
      </c>
      <c r="C613" s="146" t="s">
        <v>956</v>
      </c>
      <c r="D613" s="131" t="s">
        <v>14</v>
      </c>
      <c r="E613" s="131" t="s">
        <v>15</v>
      </c>
      <c r="F613" s="131" t="s">
        <v>16</v>
      </c>
      <c r="G613" s="146">
        <v>4.85</v>
      </c>
      <c r="H613" s="131" t="s">
        <v>290</v>
      </c>
      <c r="I613" s="138">
        <f t="shared" si="7"/>
        <v>970</v>
      </c>
      <c r="J613" s="27" t="s">
        <v>957</v>
      </c>
    </row>
    <row r="614" ht="24" spans="1:10">
      <c r="A614" s="111">
        <v>611</v>
      </c>
      <c r="B614" s="132" t="s">
        <v>940</v>
      </c>
      <c r="C614" s="146" t="s">
        <v>958</v>
      </c>
      <c r="D614" s="131" t="s">
        <v>14</v>
      </c>
      <c r="E614" s="131" t="s">
        <v>15</v>
      </c>
      <c r="F614" s="131" t="s">
        <v>16</v>
      </c>
      <c r="G614" s="146">
        <v>2.76</v>
      </c>
      <c r="H614" s="131" t="s">
        <v>290</v>
      </c>
      <c r="I614" s="138">
        <f t="shared" si="7"/>
        <v>552</v>
      </c>
      <c r="J614" s="27" t="s">
        <v>959</v>
      </c>
    </row>
    <row r="615" ht="24" spans="1:10">
      <c r="A615" s="111">
        <v>612</v>
      </c>
      <c r="B615" s="132" t="s">
        <v>940</v>
      </c>
      <c r="C615" s="146" t="s">
        <v>960</v>
      </c>
      <c r="D615" s="131" t="s">
        <v>14</v>
      </c>
      <c r="E615" s="131" t="s">
        <v>15</v>
      </c>
      <c r="F615" s="131" t="s">
        <v>16</v>
      </c>
      <c r="G615" s="146">
        <v>2.02</v>
      </c>
      <c r="H615" s="131" t="s">
        <v>290</v>
      </c>
      <c r="I615" s="138">
        <f t="shared" si="7"/>
        <v>404</v>
      </c>
      <c r="J615" s="27" t="s">
        <v>425</v>
      </c>
    </row>
    <row r="616" ht="24" spans="1:10">
      <c r="A616" s="111">
        <v>613</v>
      </c>
      <c r="B616" s="132" t="s">
        <v>940</v>
      </c>
      <c r="C616" s="146" t="s">
        <v>961</v>
      </c>
      <c r="D616" s="131" t="s">
        <v>14</v>
      </c>
      <c r="E616" s="131" t="s">
        <v>15</v>
      </c>
      <c r="F616" s="131" t="s">
        <v>16</v>
      </c>
      <c r="G616" s="146">
        <v>6.58</v>
      </c>
      <c r="H616" s="131" t="s">
        <v>290</v>
      </c>
      <c r="I616" s="138">
        <f t="shared" si="7"/>
        <v>1316</v>
      </c>
      <c r="J616" s="27" t="s">
        <v>962</v>
      </c>
    </row>
    <row r="617" ht="24" spans="1:10">
      <c r="A617" s="111">
        <v>614</v>
      </c>
      <c r="B617" s="132" t="s">
        <v>940</v>
      </c>
      <c r="C617" s="146" t="s">
        <v>963</v>
      </c>
      <c r="D617" s="131" t="s">
        <v>14</v>
      </c>
      <c r="E617" s="131" t="s">
        <v>15</v>
      </c>
      <c r="F617" s="131" t="s">
        <v>16</v>
      </c>
      <c r="G617" s="146">
        <v>2.3</v>
      </c>
      <c r="H617" s="131" t="s">
        <v>290</v>
      </c>
      <c r="I617" s="138">
        <f t="shared" si="7"/>
        <v>460</v>
      </c>
      <c r="J617" s="27" t="s">
        <v>427</v>
      </c>
    </row>
    <row r="618" ht="24" spans="1:10">
      <c r="A618" s="111">
        <v>615</v>
      </c>
      <c r="B618" s="132" t="s">
        <v>453</v>
      </c>
      <c r="C618" s="137" t="s">
        <v>964</v>
      </c>
      <c r="D618" s="131" t="s">
        <v>14</v>
      </c>
      <c r="E618" s="131" t="s">
        <v>15</v>
      </c>
      <c r="F618" s="131" t="s">
        <v>16</v>
      </c>
      <c r="G618" s="147">
        <v>1.6</v>
      </c>
      <c r="H618" s="131" t="s">
        <v>290</v>
      </c>
      <c r="I618" s="138">
        <f t="shared" si="7"/>
        <v>320</v>
      </c>
      <c r="J618" s="27" t="s">
        <v>676</v>
      </c>
    </row>
    <row r="619" ht="24" spans="1:10">
      <c r="A619" s="111">
        <v>616</v>
      </c>
      <c r="B619" s="132" t="s">
        <v>453</v>
      </c>
      <c r="C619" s="137" t="s">
        <v>460</v>
      </c>
      <c r="D619" s="131" t="s">
        <v>14</v>
      </c>
      <c r="E619" s="131" t="s">
        <v>15</v>
      </c>
      <c r="F619" s="131" t="s">
        <v>16</v>
      </c>
      <c r="G619" s="147">
        <v>5</v>
      </c>
      <c r="H619" s="131" t="s">
        <v>290</v>
      </c>
      <c r="I619" s="138">
        <f t="shared" si="7"/>
        <v>1000</v>
      </c>
      <c r="J619" s="27" t="s">
        <v>764</v>
      </c>
    </row>
    <row r="620" ht="24" spans="1:10">
      <c r="A620" s="111">
        <v>617</v>
      </c>
      <c r="B620" s="132" t="s">
        <v>453</v>
      </c>
      <c r="C620" s="137" t="s">
        <v>965</v>
      </c>
      <c r="D620" s="131" t="s">
        <v>14</v>
      </c>
      <c r="E620" s="131" t="s">
        <v>15</v>
      </c>
      <c r="F620" s="131" t="s">
        <v>16</v>
      </c>
      <c r="G620" s="147">
        <v>4.84</v>
      </c>
      <c r="H620" s="131" t="s">
        <v>290</v>
      </c>
      <c r="I620" s="138">
        <f t="shared" si="7"/>
        <v>968</v>
      </c>
      <c r="J620" s="27" t="s">
        <v>966</v>
      </c>
    </row>
    <row r="621" ht="24" spans="1:10">
      <c r="A621" s="111">
        <v>618</v>
      </c>
      <c r="B621" s="132" t="s">
        <v>453</v>
      </c>
      <c r="C621" s="137" t="s">
        <v>458</v>
      </c>
      <c r="D621" s="131" t="s">
        <v>14</v>
      </c>
      <c r="E621" s="131" t="s">
        <v>15</v>
      </c>
      <c r="F621" s="131" t="s">
        <v>16</v>
      </c>
      <c r="G621" s="147">
        <v>2.2</v>
      </c>
      <c r="H621" s="131" t="s">
        <v>290</v>
      </c>
      <c r="I621" s="138">
        <f t="shared" si="7"/>
        <v>440</v>
      </c>
      <c r="J621" s="27" t="s">
        <v>580</v>
      </c>
    </row>
    <row r="622" ht="24" spans="1:10">
      <c r="A622" s="111">
        <v>619</v>
      </c>
      <c r="B622" s="132" t="s">
        <v>453</v>
      </c>
      <c r="C622" s="137" t="s">
        <v>467</v>
      </c>
      <c r="D622" s="131" t="s">
        <v>14</v>
      </c>
      <c r="E622" s="131" t="s">
        <v>15</v>
      </c>
      <c r="F622" s="131" t="s">
        <v>16</v>
      </c>
      <c r="G622" s="147">
        <v>7.76</v>
      </c>
      <c r="H622" s="131" t="s">
        <v>290</v>
      </c>
      <c r="I622" s="138">
        <f t="shared" si="7"/>
        <v>1552</v>
      </c>
      <c r="J622" s="27" t="s">
        <v>967</v>
      </c>
    </row>
    <row r="623" ht="24" spans="1:10">
      <c r="A623" s="111">
        <v>620</v>
      </c>
      <c r="B623" s="132" t="s">
        <v>453</v>
      </c>
      <c r="C623" s="137" t="s">
        <v>968</v>
      </c>
      <c r="D623" s="131" t="s">
        <v>14</v>
      </c>
      <c r="E623" s="131" t="s">
        <v>15</v>
      </c>
      <c r="F623" s="131" t="s">
        <v>16</v>
      </c>
      <c r="G623" s="147">
        <v>3</v>
      </c>
      <c r="H623" s="131" t="s">
        <v>290</v>
      </c>
      <c r="I623" s="138">
        <f t="shared" si="7"/>
        <v>600</v>
      </c>
      <c r="J623" s="27" t="s">
        <v>595</v>
      </c>
    </row>
    <row r="624" ht="24" spans="1:10">
      <c r="A624" s="111">
        <v>621</v>
      </c>
      <c r="B624" s="132" t="s">
        <v>453</v>
      </c>
      <c r="C624" s="137" t="s">
        <v>969</v>
      </c>
      <c r="D624" s="131" t="s">
        <v>14</v>
      </c>
      <c r="E624" s="131" t="s">
        <v>15</v>
      </c>
      <c r="F624" s="131" t="s">
        <v>16</v>
      </c>
      <c r="G624" s="147">
        <v>3.2</v>
      </c>
      <c r="H624" s="131" t="s">
        <v>290</v>
      </c>
      <c r="I624" s="138">
        <f t="shared" si="7"/>
        <v>640</v>
      </c>
      <c r="J624" s="27" t="s">
        <v>585</v>
      </c>
    </row>
    <row r="625" ht="24" spans="1:10">
      <c r="A625" s="111">
        <v>622</v>
      </c>
      <c r="B625" s="132" t="s">
        <v>453</v>
      </c>
      <c r="C625" s="137" t="s">
        <v>469</v>
      </c>
      <c r="D625" s="131" t="s">
        <v>14</v>
      </c>
      <c r="E625" s="131" t="s">
        <v>15</v>
      </c>
      <c r="F625" s="131" t="s">
        <v>16</v>
      </c>
      <c r="G625" s="147">
        <v>2.4</v>
      </c>
      <c r="H625" s="131" t="s">
        <v>290</v>
      </c>
      <c r="I625" s="138">
        <f t="shared" si="7"/>
        <v>480</v>
      </c>
      <c r="J625" s="27" t="s">
        <v>818</v>
      </c>
    </row>
    <row r="626" ht="24" spans="1:10">
      <c r="A626" s="111">
        <v>623</v>
      </c>
      <c r="B626" s="132" t="s">
        <v>453</v>
      </c>
      <c r="C626" s="137" t="s">
        <v>463</v>
      </c>
      <c r="D626" s="131" t="s">
        <v>14</v>
      </c>
      <c r="E626" s="131" t="s">
        <v>15</v>
      </c>
      <c r="F626" s="131" t="s">
        <v>16</v>
      </c>
      <c r="G626" s="147">
        <v>4</v>
      </c>
      <c r="H626" s="131" t="s">
        <v>290</v>
      </c>
      <c r="I626" s="138">
        <f t="shared" si="7"/>
        <v>800</v>
      </c>
      <c r="J626" s="27" t="s">
        <v>758</v>
      </c>
    </row>
    <row r="627" ht="24" spans="1:10">
      <c r="A627" s="111">
        <v>624</v>
      </c>
      <c r="B627" s="132" t="s">
        <v>970</v>
      </c>
      <c r="C627" s="133" t="s">
        <v>971</v>
      </c>
      <c r="D627" s="131" t="s">
        <v>14</v>
      </c>
      <c r="E627" s="131" t="s">
        <v>15</v>
      </c>
      <c r="F627" s="131" t="s">
        <v>16</v>
      </c>
      <c r="G627" s="133">
        <v>8.5</v>
      </c>
      <c r="H627" s="131" t="s">
        <v>290</v>
      </c>
      <c r="I627" s="138">
        <f t="shared" si="7"/>
        <v>1700</v>
      </c>
      <c r="J627" s="27" t="s">
        <v>291</v>
      </c>
    </row>
    <row r="628" ht="24" spans="1:10">
      <c r="A628" s="111">
        <v>625</v>
      </c>
      <c r="B628" s="132" t="s">
        <v>970</v>
      </c>
      <c r="C628" s="133" t="s">
        <v>972</v>
      </c>
      <c r="D628" s="131" t="s">
        <v>14</v>
      </c>
      <c r="E628" s="131" t="s">
        <v>15</v>
      </c>
      <c r="F628" s="131" t="s">
        <v>16</v>
      </c>
      <c r="G628" s="133">
        <v>7.74</v>
      </c>
      <c r="H628" s="131" t="s">
        <v>290</v>
      </c>
      <c r="I628" s="138">
        <f t="shared" si="7"/>
        <v>1548</v>
      </c>
      <c r="J628" s="27" t="s">
        <v>973</v>
      </c>
    </row>
    <row r="629" ht="24" spans="1:10">
      <c r="A629" s="111">
        <v>626</v>
      </c>
      <c r="B629" s="132" t="s">
        <v>970</v>
      </c>
      <c r="C629" s="133" t="s">
        <v>974</v>
      </c>
      <c r="D629" s="131" t="s">
        <v>14</v>
      </c>
      <c r="E629" s="131" t="s">
        <v>15</v>
      </c>
      <c r="F629" s="131" t="s">
        <v>16</v>
      </c>
      <c r="G629" s="133">
        <v>6.92</v>
      </c>
      <c r="H629" s="131" t="s">
        <v>290</v>
      </c>
      <c r="I629" s="138">
        <f t="shared" si="7"/>
        <v>1384</v>
      </c>
      <c r="J629" s="27" t="s">
        <v>975</v>
      </c>
    </row>
    <row r="630" ht="24" spans="1:10">
      <c r="A630" s="111">
        <v>627</v>
      </c>
      <c r="B630" s="132" t="s">
        <v>970</v>
      </c>
      <c r="C630" s="133" t="s">
        <v>976</v>
      </c>
      <c r="D630" s="131" t="s">
        <v>14</v>
      </c>
      <c r="E630" s="131" t="s">
        <v>15</v>
      </c>
      <c r="F630" s="131" t="s">
        <v>16</v>
      </c>
      <c r="G630" s="133">
        <v>9.15</v>
      </c>
      <c r="H630" s="131" t="s">
        <v>290</v>
      </c>
      <c r="I630" s="138">
        <f t="shared" si="7"/>
        <v>1830</v>
      </c>
      <c r="J630" s="27" t="s">
        <v>977</v>
      </c>
    </row>
    <row r="631" ht="24" spans="1:10">
      <c r="A631" s="111">
        <v>628</v>
      </c>
      <c r="B631" s="132" t="s">
        <v>970</v>
      </c>
      <c r="C631" s="133" t="s">
        <v>978</v>
      </c>
      <c r="D631" s="131" t="s">
        <v>14</v>
      </c>
      <c r="E631" s="131" t="s">
        <v>15</v>
      </c>
      <c r="F631" s="131" t="s">
        <v>16</v>
      </c>
      <c r="G631" s="133">
        <v>7.74</v>
      </c>
      <c r="H631" s="131" t="s">
        <v>290</v>
      </c>
      <c r="I631" s="138">
        <f t="shared" si="7"/>
        <v>1548</v>
      </c>
      <c r="J631" s="27" t="s">
        <v>973</v>
      </c>
    </row>
    <row r="632" ht="24" spans="1:10">
      <c r="A632" s="111">
        <v>629</v>
      </c>
      <c r="B632" s="132" t="s">
        <v>970</v>
      </c>
      <c r="C632" s="133" t="s">
        <v>979</v>
      </c>
      <c r="D632" s="131" t="s">
        <v>14</v>
      </c>
      <c r="E632" s="131" t="s">
        <v>15</v>
      </c>
      <c r="F632" s="131" t="s">
        <v>16</v>
      </c>
      <c r="G632" s="133">
        <v>8.28</v>
      </c>
      <c r="H632" s="131" t="s">
        <v>290</v>
      </c>
      <c r="I632" s="138">
        <f t="shared" si="7"/>
        <v>1656</v>
      </c>
      <c r="J632" s="27" t="s">
        <v>980</v>
      </c>
    </row>
    <row r="633" ht="24" spans="1:10">
      <c r="A633" s="111">
        <v>630</v>
      </c>
      <c r="B633" s="132" t="s">
        <v>970</v>
      </c>
      <c r="C633" s="133" t="s">
        <v>981</v>
      </c>
      <c r="D633" s="131" t="s">
        <v>14</v>
      </c>
      <c r="E633" s="131" t="s">
        <v>15</v>
      </c>
      <c r="F633" s="131" t="s">
        <v>16</v>
      </c>
      <c r="G633" s="133">
        <v>1.85</v>
      </c>
      <c r="H633" s="131" t="s">
        <v>290</v>
      </c>
      <c r="I633" s="138">
        <f t="shared" si="7"/>
        <v>370</v>
      </c>
      <c r="J633" s="27" t="s">
        <v>877</v>
      </c>
    </row>
    <row r="634" ht="24" spans="1:10">
      <c r="A634" s="111">
        <v>631</v>
      </c>
      <c r="B634" s="132" t="s">
        <v>970</v>
      </c>
      <c r="C634" s="133" t="s">
        <v>982</v>
      </c>
      <c r="D634" s="131" t="s">
        <v>14</v>
      </c>
      <c r="E634" s="131" t="s">
        <v>15</v>
      </c>
      <c r="F634" s="131" t="s">
        <v>16</v>
      </c>
      <c r="G634" s="133">
        <v>14.02</v>
      </c>
      <c r="H634" s="131" t="s">
        <v>290</v>
      </c>
      <c r="I634" s="138">
        <f t="shared" si="7"/>
        <v>2804</v>
      </c>
      <c r="J634" s="27" t="s">
        <v>983</v>
      </c>
    </row>
    <row r="635" ht="24" spans="1:10">
      <c r="A635" s="111">
        <v>632</v>
      </c>
      <c r="B635" s="132" t="s">
        <v>970</v>
      </c>
      <c r="C635" s="133" t="s">
        <v>984</v>
      </c>
      <c r="D635" s="131" t="s">
        <v>14</v>
      </c>
      <c r="E635" s="131" t="s">
        <v>15</v>
      </c>
      <c r="F635" s="131" t="s">
        <v>16</v>
      </c>
      <c r="G635" s="133">
        <v>6.04</v>
      </c>
      <c r="H635" s="131" t="s">
        <v>290</v>
      </c>
      <c r="I635" s="138">
        <f t="shared" si="7"/>
        <v>1208</v>
      </c>
      <c r="J635" s="27" t="s">
        <v>985</v>
      </c>
    </row>
    <row r="636" ht="24" spans="1:10">
      <c r="A636" s="111">
        <v>633</v>
      </c>
      <c r="B636" s="132" t="s">
        <v>970</v>
      </c>
      <c r="C636" s="134" t="s">
        <v>986</v>
      </c>
      <c r="D636" s="131" t="s">
        <v>14</v>
      </c>
      <c r="E636" s="131" t="s">
        <v>15</v>
      </c>
      <c r="F636" s="131" t="s">
        <v>16</v>
      </c>
      <c r="G636" s="134">
        <v>6.65</v>
      </c>
      <c r="H636" s="131" t="s">
        <v>290</v>
      </c>
      <c r="I636" s="138">
        <f t="shared" si="7"/>
        <v>1330</v>
      </c>
      <c r="J636" s="27" t="s">
        <v>987</v>
      </c>
    </row>
    <row r="637" ht="24" spans="1:10">
      <c r="A637" s="111">
        <v>634</v>
      </c>
      <c r="B637" s="132" t="s">
        <v>970</v>
      </c>
      <c r="C637" s="134" t="s">
        <v>988</v>
      </c>
      <c r="D637" s="131" t="s">
        <v>14</v>
      </c>
      <c r="E637" s="131" t="s">
        <v>15</v>
      </c>
      <c r="F637" s="131" t="s">
        <v>16</v>
      </c>
      <c r="G637" s="134">
        <v>7.92</v>
      </c>
      <c r="H637" s="131" t="s">
        <v>290</v>
      </c>
      <c r="I637" s="138">
        <f t="shared" si="7"/>
        <v>1584</v>
      </c>
      <c r="J637" s="27" t="s">
        <v>989</v>
      </c>
    </row>
    <row r="638" ht="24" spans="1:10">
      <c r="A638" s="111">
        <v>635</v>
      </c>
      <c r="B638" s="132" t="s">
        <v>970</v>
      </c>
      <c r="C638" s="134" t="s">
        <v>990</v>
      </c>
      <c r="D638" s="131" t="s">
        <v>14</v>
      </c>
      <c r="E638" s="131" t="s">
        <v>15</v>
      </c>
      <c r="F638" s="131" t="s">
        <v>16</v>
      </c>
      <c r="G638" s="134">
        <v>6.93</v>
      </c>
      <c r="H638" s="131" t="s">
        <v>290</v>
      </c>
      <c r="I638" s="138">
        <f t="shared" si="7"/>
        <v>1386</v>
      </c>
      <c r="J638" s="27" t="s">
        <v>991</v>
      </c>
    </row>
    <row r="639" ht="24" spans="1:10">
      <c r="A639" s="111">
        <v>636</v>
      </c>
      <c r="B639" s="132" t="s">
        <v>970</v>
      </c>
      <c r="C639" s="134" t="s">
        <v>992</v>
      </c>
      <c r="D639" s="131" t="s">
        <v>14</v>
      </c>
      <c r="E639" s="131" t="s">
        <v>15</v>
      </c>
      <c r="F639" s="131" t="s">
        <v>16</v>
      </c>
      <c r="G639" s="134">
        <v>6.78</v>
      </c>
      <c r="H639" s="131" t="s">
        <v>290</v>
      </c>
      <c r="I639" s="138">
        <f t="shared" ref="I639:I702" si="8">G639*200</f>
        <v>1356</v>
      </c>
      <c r="J639" s="27" t="s">
        <v>993</v>
      </c>
    </row>
    <row r="640" ht="24" spans="1:10">
      <c r="A640" s="111">
        <v>637</v>
      </c>
      <c r="B640" s="132" t="s">
        <v>970</v>
      </c>
      <c r="C640" s="134" t="s">
        <v>994</v>
      </c>
      <c r="D640" s="131" t="s">
        <v>14</v>
      </c>
      <c r="E640" s="131" t="s">
        <v>15</v>
      </c>
      <c r="F640" s="131" t="s">
        <v>16</v>
      </c>
      <c r="G640" s="134">
        <v>2.1</v>
      </c>
      <c r="H640" s="131" t="s">
        <v>290</v>
      </c>
      <c r="I640" s="138">
        <f t="shared" si="8"/>
        <v>420</v>
      </c>
      <c r="J640" s="27" t="s">
        <v>405</v>
      </c>
    </row>
    <row r="641" ht="24" spans="1:10">
      <c r="A641" s="111">
        <v>638</v>
      </c>
      <c r="B641" s="132" t="s">
        <v>970</v>
      </c>
      <c r="C641" s="134" t="s">
        <v>995</v>
      </c>
      <c r="D641" s="131" t="s">
        <v>14</v>
      </c>
      <c r="E641" s="131" t="s">
        <v>15</v>
      </c>
      <c r="F641" s="131" t="s">
        <v>16</v>
      </c>
      <c r="G641" s="134">
        <v>9.15</v>
      </c>
      <c r="H641" s="131" t="s">
        <v>290</v>
      </c>
      <c r="I641" s="138">
        <f t="shared" si="8"/>
        <v>1830</v>
      </c>
      <c r="J641" s="27" t="s">
        <v>977</v>
      </c>
    </row>
    <row r="642" ht="24" spans="1:10">
      <c r="A642" s="111">
        <v>639</v>
      </c>
      <c r="B642" s="132" t="s">
        <v>970</v>
      </c>
      <c r="C642" s="134" t="s">
        <v>996</v>
      </c>
      <c r="D642" s="131" t="s">
        <v>14</v>
      </c>
      <c r="E642" s="131" t="s">
        <v>15</v>
      </c>
      <c r="F642" s="131" t="s">
        <v>16</v>
      </c>
      <c r="G642" s="134">
        <v>4.66</v>
      </c>
      <c r="H642" s="131" t="s">
        <v>290</v>
      </c>
      <c r="I642" s="138">
        <f t="shared" si="8"/>
        <v>932</v>
      </c>
      <c r="J642" s="27" t="s">
        <v>997</v>
      </c>
    </row>
    <row r="643" ht="24" spans="1:10">
      <c r="A643" s="111">
        <v>640</v>
      </c>
      <c r="B643" s="132" t="s">
        <v>970</v>
      </c>
      <c r="C643" s="134" t="s">
        <v>998</v>
      </c>
      <c r="D643" s="131" t="s">
        <v>14</v>
      </c>
      <c r="E643" s="131" t="s">
        <v>15</v>
      </c>
      <c r="F643" s="131" t="s">
        <v>16</v>
      </c>
      <c r="G643" s="134">
        <v>5.12</v>
      </c>
      <c r="H643" s="131" t="s">
        <v>290</v>
      </c>
      <c r="I643" s="138">
        <f t="shared" si="8"/>
        <v>1024</v>
      </c>
      <c r="J643" s="27" t="s">
        <v>999</v>
      </c>
    </row>
    <row r="644" ht="24" spans="1:10">
      <c r="A644" s="111">
        <v>641</v>
      </c>
      <c r="B644" s="132" t="s">
        <v>970</v>
      </c>
      <c r="C644" s="134" t="s">
        <v>1000</v>
      </c>
      <c r="D644" s="131" t="s">
        <v>14</v>
      </c>
      <c r="E644" s="131" t="s">
        <v>15</v>
      </c>
      <c r="F644" s="131" t="s">
        <v>16</v>
      </c>
      <c r="G644" s="134">
        <v>1.6</v>
      </c>
      <c r="H644" s="131" t="s">
        <v>290</v>
      </c>
      <c r="I644" s="138">
        <f t="shared" si="8"/>
        <v>320</v>
      </c>
      <c r="J644" s="27" t="s">
        <v>676</v>
      </c>
    </row>
    <row r="645" ht="24" spans="1:10">
      <c r="A645" s="111">
        <v>642</v>
      </c>
      <c r="B645" s="132" t="s">
        <v>483</v>
      </c>
      <c r="C645" s="137" t="s">
        <v>889</v>
      </c>
      <c r="D645" s="131" t="s">
        <v>14</v>
      </c>
      <c r="E645" s="131" t="s">
        <v>15</v>
      </c>
      <c r="F645" s="131" t="s">
        <v>16</v>
      </c>
      <c r="G645" s="27">
        <v>0.9</v>
      </c>
      <c r="H645" s="131" t="s">
        <v>290</v>
      </c>
      <c r="I645" s="138">
        <f t="shared" si="8"/>
        <v>180</v>
      </c>
      <c r="J645" s="27" t="s">
        <v>413</v>
      </c>
    </row>
    <row r="646" ht="24" spans="1:10">
      <c r="A646" s="111">
        <v>643</v>
      </c>
      <c r="B646" s="132" t="s">
        <v>483</v>
      </c>
      <c r="C646" s="137" t="s">
        <v>896</v>
      </c>
      <c r="D646" s="131" t="s">
        <v>14</v>
      </c>
      <c r="E646" s="131" t="s">
        <v>15</v>
      </c>
      <c r="F646" s="131" t="s">
        <v>16</v>
      </c>
      <c r="G646" s="148">
        <v>1.04</v>
      </c>
      <c r="H646" s="131" t="s">
        <v>290</v>
      </c>
      <c r="I646" s="138">
        <f t="shared" si="8"/>
        <v>208</v>
      </c>
      <c r="J646" s="27" t="s">
        <v>738</v>
      </c>
    </row>
    <row r="647" ht="24" spans="1:10">
      <c r="A647" s="111">
        <v>644</v>
      </c>
      <c r="B647" s="132" t="s">
        <v>483</v>
      </c>
      <c r="C647" s="137" t="s">
        <v>910</v>
      </c>
      <c r="D647" s="131" t="s">
        <v>14</v>
      </c>
      <c r="E647" s="131" t="s">
        <v>15</v>
      </c>
      <c r="F647" s="131" t="s">
        <v>16</v>
      </c>
      <c r="G647" s="137">
        <v>2.1</v>
      </c>
      <c r="H647" s="131" t="s">
        <v>290</v>
      </c>
      <c r="I647" s="138">
        <f t="shared" si="8"/>
        <v>420</v>
      </c>
      <c r="J647" s="27" t="s">
        <v>405</v>
      </c>
    </row>
    <row r="648" ht="24" spans="1:10">
      <c r="A648" s="111">
        <v>645</v>
      </c>
      <c r="B648" s="132" t="s">
        <v>483</v>
      </c>
      <c r="C648" s="137" t="s">
        <v>907</v>
      </c>
      <c r="D648" s="131" t="s">
        <v>14</v>
      </c>
      <c r="E648" s="131" t="s">
        <v>15</v>
      </c>
      <c r="F648" s="131" t="s">
        <v>16</v>
      </c>
      <c r="G648" s="137">
        <v>2.1</v>
      </c>
      <c r="H648" s="131" t="s">
        <v>290</v>
      </c>
      <c r="I648" s="138">
        <f t="shared" si="8"/>
        <v>420</v>
      </c>
      <c r="J648" s="27" t="s">
        <v>405</v>
      </c>
    </row>
    <row r="649" ht="24" spans="1:10">
      <c r="A649" s="111">
        <v>646</v>
      </c>
      <c r="B649" s="132" t="s">
        <v>483</v>
      </c>
      <c r="C649" s="149" t="s">
        <v>906</v>
      </c>
      <c r="D649" s="131" t="s">
        <v>14</v>
      </c>
      <c r="E649" s="131" t="s">
        <v>15</v>
      </c>
      <c r="F649" s="131" t="s">
        <v>16</v>
      </c>
      <c r="G649" s="137">
        <v>3</v>
      </c>
      <c r="H649" s="131" t="s">
        <v>290</v>
      </c>
      <c r="I649" s="138">
        <f t="shared" si="8"/>
        <v>600</v>
      </c>
      <c r="J649" s="27" t="s">
        <v>595</v>
      </c>
    </row>
    <row r="650" ht="24" spans="1:10">
      <c r="A650" s="111">
        <v>647</v>
      </c>
      <c r="B650" s="132" t="s">
        <v>483</v>
      </c>
      <c r="C650" s="137" t="s">
        <v>1001</v>
      </c>
      <c r="D650" s="131" t="s">
        <v>14</v>
      </c>
      <c r="E650" s="131" t="s">
        <v>15</v>
      </c>
      <c r="F650" s="131" t="s">
        <v>16</v>
      </c>
      <c r="G650" s="137">
        <v>0.9</v>
      </c>
      <c r="H650" s="131" t="s">
        <v>290</v>
      </c>
      <c r="I650" s="138">
        <f t="shared" si="8"/>
        <v>180</v>
      </c>
      <c r="J650" s="27" t="s">
        <v>413</v>
      </c>
    </row>
    <row r="651" ht="24" spans="1:10">
      <c r="A651" s="111">
        <v>648</v>
      </c>
      <c r="B651" s="132" t="s">
        <v>483</v>
      </c>
      <c r="C651" s="137" t="s">
        <v>1002</v>
      </c>
      <c r="D651" s="131" t="s">
        <v>14</v>
      </c>
      <c r="E651" s="131" t="s">
        <v>15</v>
      </c>
      <c r="F651" s="131" t="s">
        <v>16</v>
      </c>
      <c r="G651" s="137">
        <v>0.84</v>
      </c>
      <c r="H651" s="131" t="s">
        <v>290</v>
      </c>
      <c r="I651" s="138">
        <f t="shared" si="8"/>
        <v>168</v>
      </c>
      <c r="J651" s="27" t="s">
        <v>494</v>
      </c>
    </row>
    <row r="652" ht="24" spans="1:10">
      <c r="A652" s="111">
        <v>649</v>
      </c>
      <c r="B652" s="132" t="s">
        <v>483</v>
      </c>
      <c r="C652" s="137" t="s">
        <v>1003</v>
      </c>
      <c r="D652" s="131" t="s">
        <v>14</v>
      </c>
      <c r="E652" s="131" t="s">
        <v>15</v>
      </c>
      <c r="F652" s="131" t="s">
        <v>16</v>
      </c>
      <c r="G652" s="137">
        <v>0.94</v>
      </c>
      <c r="H652" s="131" t="s">
        <v>290</v>
      </c>
      <c r="I652" s="138">
        <f t="shared" si="8"/>
        <v>188</v>
      </c>
      <c r="J652" s="27" t="s">
        <v>776</v>
      </c>
    </row>
    <row r="653" ht="24" spans="1:10">
      <c r="A653" s="111">
        <v>650</v>
      </c>
      <c r="B653" s="132" t="s">
        <v>483</v>
      </c>
      <c r="C653" s="150" t="s">
        <v>917</v>
      </c>
      <c r="D653" s="131" t="s">
        <v>14</v>
      </c>
      <c r="E653" s="131" t="s">
        <v>15</v>
      </c>
      <c r="F653" s="131" t="s">
        <v>16</v>
      </c>
      <c r="G653" s="137">
        <v>1.68</v>
      </c>
      <c r="H653" s="131" t="s">
        <v>290</v>
      </c>
      <c r="I653" s="138">
        <f t="shared" si="8"/>
        <v>336</v>
      </c>
      <c r="J653" s="27" t="s">
        <v>433</v>
      </c>
    </row>
    <row r="654" ht="24" spans="1:10">
      <c r="A654" s="111">
        <v>651</v>
      </c>
      <c r="B654" s="132" t="s">
        <v>483</v>
      </c>
      <c r="C654" s="150" t="s">
        <v>1004</v>
      </c>
      <c r="D654" s="131" t="s">
        <v>14</v>
      </c>
      <c r="E654" s="131" t="s">
        <v>15</v>
      </c>
      <c r="F654" s="131" t="s">
        <v>16</v>
      </c>
      <c r="G654" s="137">
        <v>3.5</v>
      </c>
      <c r="H654" s="131" t="s">
        <v>290</v>
      </c>
      <c r="I654" s="138">
        <f t="shared" si="8"/>
        <v>700</v>
      </c>
      <c r="J654" s="27" t="s">
        <v>311</v>
      </c>
    </row>
    <row r="655" ht="24" spans="1:10">
      <c r="A655" s="111">
        <v>652</v>
      </c>
      <c r="B655" s="132" t="s">
        <v>473</v>
      </c>
      <c r="C655" s="134" t="s">
        <v>1005</v>
      </c>
      <c r="D655" s="131" t="s">
        <v>14</v>
      </c>
      <c r="E655" s="131" t="s">
        <v>15</v>
      </c>
      <c r="F655" s="131" t="s">
        <v>16</v>
      </c>
      <c r="G655" s="141">
        <v>3.31</v>
      </c>
      <c r="H655" s="131" t="s">
        <v>290</v>
      </c>
      <c r="I655" s="138">
        <f t="shared" si="8"/>
        <v>662</v>
      </c>
      <c r="J655" s="27" t="s">
        <v>1006</v>
      </c>
    </row>
    <row r="656" ht="24" spans="1:10">
      <c r="A656" s="111">
        <v>653</v>
      </c>
      <c r="B656" s="132" t="s">
        <v>473</v>
      </c>
      <c r="C656" s="134" t="s">
        <v>765</v>
      </c>
      <c r="D656" s="131" t="s">
        <v>14</v>
      </c>
      <c r="E656" s="131" t="s">
        <v>15</v>
      </c>
      <c r="F656" s="131" t="s">
        <v>16</v>
      </c>
      <c r="G656" s="141">
        <v>0.77</v>
      </c>
      <c r="H656" s="131" t="s">
        <v>290</v>
      </c>
      <c r="I656" s="138">
        <f t="shared" si="8"/>
        <v>154</v>
      </c>
      <c r="J656" s="27" t="s">
        <v>479</v>
      </c>
    </row>
    <row r="657" ht="24" spans="1:10">
      <c r="A657" s="111">
        <v>654</v>
      </c>
      <c r="B657" s="132" t="s">
        <v>473</v>
      </c>
      <c r="C657" s="134" t="s">
        <v>879</v>
      </c>
      <c r="D657" s="131" t="s">
        <v>14</v>
      </c>
      <c r="E657" s="131" t="s">
        <v>15</v>
      </c>
      <c r="F657" s="131" t="s">
        <v>16</v>
      </c>
      <c r="G657" s="141">
        <v>8.31</v>
      </c>
      <c r="H657" s="131" t="s">
        <v>290</v>
      </c>
      <c r="I657" s="138">
        <f t="shared" si="8"/>
        <v>1662</v>
      </c>
      <c r="J657" s="27" t="s">
        <v>1007</v>
      </c>
    </row>
    <row r="658" ht="24" spans="1:10">
      <c r="A658" s="111">
        <v>655</v>
      </c>
      <c r="B658" s="132" t="s">
        <v>473</v>
      </c>
      <c r="C658" s="134" t="s">
        <v>780</v>
      </c>
      <c r="D658" s="131" t="s">
        <v>14</v>
      </c>
      <c r="E658" s="131" t="s">
        <v>15</v>
      </c>
      <c r="F658" s="131" t="s">
        <v>16</v>
      </c>
      <c r="G658" s="141">
        <v>0.54</v>
      </c>
      <c r="H658" s="131" t="s">
        <v>290</v>
      </c>
      <c r="I658" s="138">
        <f t="shared" si="8"/>
        <v>108</v>
      </c>
      <c r="J658" s="27" t="s">
        <v>799</v>
      </c>
    </row>
    <row r="659" ht="24" spans="1:10">
      <c r="A659" s="111">
        <v>656</v>
      </c>
      <c r="B659" s="132" t="s">
        <v>473</v>
      </c>
      <c r="C659" s="134" t="s">
        <v>866</v>
      </c>
      <c r="D659" s="131" t="s">
        <v>14</v>
      </c>
      <c r="E659" s="131" t="s">
        <v>15</v>
      </c>
      <c r="F659" s="131" t="s">
        <v>16</v>
      </c>
      <c r="G659" s="141">
        <v>1.93</v>
      </c>
      <c r="H659" s="131" t="s">
        <v>290</v>
      </c>
      <c r="I659" s="138">
        <f t="shared" si="8"/>
        <v>386</v>
      </c>
      <c r="J659" s="27" t="s">
        <v>1008</v>
      </c>
    </row>
    <row r="660" ht="24" spans="1:10">
      <c r="A660" s="111">
        <v>657</v>
      </c>
      <c r="B660" s="132" t="s">
        <v>473</v>
      </c>
      <c r="C660" s="134" t="s">
        <v>861</v>
      </c>
      <c r="D660" s="131" t="s">
        <v>14</v>
      </c>
      <c r="E660" s="131" t="s">
        <v>15</v>
      </c>
      <c r="F660" s="131" t="s">
        <v>16</v>
      </c>
      <c r="G660" s="141">
        <v>4.4</v>
      </c>
      <c r="H660" s="131" t="s">
        <v>290</v>
      </c>
      <c r="I660" s="138">
        <f t="shared" si="8"/>
        <v>880</v>
      </c>
      <c r="J660" s="27" t="s">
        <v>847</v>
      </c>
    </row>
    <row r="661" ht="24" spans="1:10">
      <c r="A661" s="111">
        <v>658</v>
      </c>
      <c r="B661" s="132" t="s">
        <v>473</v>
      </c>
      <c r="C661" s="134" t="s">
        <v>1009</v>
      </c>
      <c r="D661" s="131" t="s">
        <v>14</v>
      </c>
      <c r="E661" s="131" t="s">
        <v>15</v>
      </c>
      <c r="F661" s="131" t="s">
        <v>16</v>
      </c>
      <c r="G661" s="141">
        <v>3.82</v>
      </c>
      <c r="H661" s="131" t="s">
        <v>290</v>
      </c>
      <c r="I661" s="138">
        <f t="shared" si="8"/>
        <v>764</v>
      </c>
      <c r="J661" s="27" t="s">
        <v>1010</v>
      </c>
    </row>
    <row r="662" ht="24" spans="1:10">
      <c r="A662" s="111">
        <v>659</v>
      </c>
      <c r="B662" s="132" t="s">
        <v>473</v>
      </c>
      <c r="C662" s="134" t="s">
        <v>1011</v>
      </c>
      <c r="D662" s="131" t="s">
        <v>14</v>
      </c>
      <c r="E662" s="131" t="s">
        <v>15</v>
      </c>
      <c r="F662" s="131" t="s">
        <v>16</v>
      </c>
      <c r="G662" s="141">
        <v>4.02</v>
      </c>
      <c r="H662" s="131" t="s">
        <v>290</v>
      </c>
      <c r="I662" s="138">
        <f t="shared" si="8"/>
        <v>804</v>
      </c>
      <c r="J662" s="27" t="s">
        <v>1012</v>
      </c>
    </row>
    <row r="663" ht="24" spans="1:10">
      <c r="A663" s="111">
        <v>660</v>
      </c>
      <c r="B663" s="132" t="s">
        <v>473</v>
      </c>
      <c r="C663" s="134" t="s">
        <v>867</v>
      </c>
      <c r="D663" s="131" t="s">
        <v>14</v>
      </c>
      <c r="E663" s="131" t="s">
        <v>15</v>
      </c>
      <c r="F663" s="131" t="s">
        <v>16</v>
      </c>
      <c r="G663" s="141">
        <v>3.22</v>
      </c>
      <c r="H663" s="131" t="s">
        <v>290</v>
      </c>
      <c r="I663" s="138">
        <f t="shared" si="8"/>
        <v>644</v>
      </c>
      <c r="J663" s="27" t="s">
        <v>1013</v>
      </c>
    </row>
    <row r="664" ht="24" spans="1:10">
      <c r="A664" s="111">
        <v>661</v>
      </c>
      <c r="B664" s="132" t="s">
        <v>473</v>
      </c>
      <c r="C664" s="134" t="s">
        <v>870</v>
      </c>
      <c r="D664" s="131" t="s">
        <v>14</v>
      </c>
      <c r="E664" s="131" t="s">
        <v>15</v>
      </c>
      <c r="F664" s="131" t="s">
        <v>16</v>
      </c>
      <c r="G664" s="134">
        <v>4.45</v>
      </c>
      <c r="H664" s="131" t="s">
        <v>290</v>
      </c>
      <c r="I664" s="138">
        <f t="shared" si="8"/>
        <v>890</v>
      </c>
      <c r="J664" s="27" t="s">
        <v>1014</v>
      </c>
    </row>
    <row r="665" ht="24" spans="1:10">
      <c r="A665" s="111">
        <v>662</v>
      </c>
      <c r="B665" s="132" t="s">
        <v>473</v>
      </c>
      <c r="C665" s="134" t="s">
        <v>868</v>
      </c>
      <c r="D665" s="131" t="s">
        <v>14</v>
      </c>
      <c r="E665" s="131" t="s">
        <v>15</v>
      </c>
      <c r="F665" s="131" t="s">
        <v>16</v>
      </c>
      <c r="G665" s="134">
        <v>5.79</v>
      </c>
      <c r="H665" s="131" t="s">
        <v>290</v>
      </c>
      <c r="I665" s="138">
        <f t="shared" si="8"/>
        <v>1158</v>
      </c>
      <c r="J665" s="27" t="s">
        <v>1015</v>
      </c>
    </row>
    <row r="666" ht="24" spans="1:10">
      <c r="A666" s="111">
        <v>663</v>
      </c>
      <c r="B666" s="132" t="s">
        <v>473</v>
      </c>
      <c r="C666" s="134" t="s">
        <v>1016</v>
      </c>
      <c r="D666" s="131" t="s">
        <v>14</v>
      </c>
      <c r="E666" s="131" t="s">
        <v>15</v>
      </c>
      <c r="F666" s="131" t="s">
        <v>16</v>
      </c>
      <c r="G666" s="134">
        <v>5.97</v>
      </c>
      <c r="H666" s="131" t="s">
        <v>290</v>
      </c>
      <c r="I666" s="138">
        <f t="shared" si="8"/>
        <v>1194</v>
      </c>
      <c r="J666" s="27" t="s">
        <v>1017</v>
      </c>
    </row>
    <row r="667" ht="24" spans="1:10">
      <c r="A667" s="111">
        <v>664</v>
      </c>
      <c r="B667" s="132" t="s">
        <v>473</v>
      </c>
      <c r="C667" s="134" t="s">
        <v>1018</v>
      </c>
      <c r="D667" s="131" t="s">
        <v>14</v>
      </c>
      <c r="E667" s="131" t="s">
        <v>15</v>
      </c>
      <c r="F667" s="131" t="s">
        <v>16</v>
      </c>
      <c r="G667" s="134">
        <v>2.93</v>
      </c>
      <c r="H667" s="131" t="s">
        <v>290</v>
      </c>
      <c r="I667" s="138">
        <f t="shared" si="8"/>
        <v>586</v>
      </c>
      <c r="J667" s="27" t="s">
        <v>604</v>
      </c>
    </row>
    <row r="668" ht="24" spans="1:10">
      <c r="A668" s="111">
        <v>665</v>
      </c>
      <c r="B668" s="132" t="s">
        <v>473</v>
      </c>
      <c r="C668" s="134" t="s">
        <v>481</v>
      </c>
      <c r="D668" s="131" t="s">
        <v>14</v>
      </c>
      <c r="E668" s="131" t="s">
        <v>15</v>
      </c>
      <c r="F668" s="131" t="s">
        <v>16</v>
      </c>
      <c r="G668" s="151">
        <v>5.85</v>
      </c>
      <c r="H668" s="131" t="s">
        <v>290</v>
      </c>
      <c r="I668" s="138">
        <f t="shared" si="8"/>
        <v>1170</v>
      </c>
      <c r="J668" s="27" t="s">
        <v>1019</v>
      </c>
    </row>
    <row r="669" ht="24" spans="1:10">
      <c r="A669" s="111">
        <v>666</v>
      </c>
      <c r="B669" s="132" t="s">
        <v>473</v>
      </c>
      <c r="C669" s="134" t="s">
        <v>1020</v>
      </c>
      <c r="D669" s="131" t="s">
        <v>14</v>
      </c>
      <c r="E669" s="131" t="s">
        <v>15</v>
      </c>
      <c r="F669" s="131" t="s">
        <v>16</v>
      </c>
      <c r="G669" s="151">
        <v>2.55</v>
      </c>
      <c r="H669" s="131" t="s">
        <v>290</v>
      </c>
      <c r="I669" s="138">
        <f t="shared" si="8"/>
        <v>510</v>
      </c>
      <c r="J669" s="27" t="s">
        <v>500</v>
      </c>
    </row>
    <row r="670" ht="24" spans="1:10">
      <c r="A670" s="111">
        <v>667</v>
      </c>
      <c r="B670" s="132" t="s">
        <v>473</v>
      </c>
      <c r="C670" s="134" t="s">
        <v>781</v>
      </c>
      <c r="D670" s="131" t="s">
        <v>14</v>
      </c>
      <c r="E670" s="131" t="s">
        <v>15</v>
      </c>
      <c r="F670" s="131" t="s">
        <v>16</v>
      </c>
      <c r="G670" s="151">
        <v>2.57</v>
      </c>
      <c r="H670" s="131" t="s">
        <v>290</v>
      </c>
      <c r="I670" s="138">
        <f t="shared" si="8"/>
        <v>514</v>
      </c>
      <c r="J670" s="27" t="s">
        <v>1021</v>
      </c>
    </row>
    <row r="671" ht="24" spans="1:10">
      <c r="A671" s="111">
        <v>668</v>
      </c>
      <c r="B671" s="132" t="s">
        <v>473</v>
      </c>
      <c r="C671" s="134" t="s">
        <v>770</v>
      </c>
      <c r="D671" s="131" t="s">
        <v>14</v>
      </c>
      <c r="E671" s="131" t="s">
        <v>15</v>
      </c>
      <c r="F671" s="131" t="s">
        <v>16</v>
      </c>
      <c r="G671" s="151">
        <v>11.32</v>
      </c>
      <c r="H671" s="131" t="s">
        <v>290</v>
      </c>
      <c r="I671" s="138">
        <f t="shared" si="8"/>
        <v>2264</v>
      </c>
      <c r="J671" s="27" t="s">
        <v>1022</v>
      </c>
    </row>
    <row r="672" ht="24" spans="1:10">
      <c r="A672" s="111">
        <v>669</v>
      </c>
      <c r="B672" s="132" t="s">
        <v>473</v>
      </c>
      <c r="C672" s="134" t="s">
        <v>774</v>
      </c>
      <c r="D672" s="131" t="s">
        <v>14</v>
      </c>
      <c r="E672" s="131" t="s">
        <v>15</v>
      </c>
      <c r="F672" s="131" t="s">
        <v>16</v>
      </c>
      <c r="G672" s="151">
        <v>2.05</v>
      </c>
      <c r="H672" s="131" t="s">
        <v>290</v>
      </c>
      <c r="I672" s="138">
        <f t="shared" si="8"/>
        <v>410</v>
      </c>
      <c r="J672" s="27" t="s">
        <v>1023</v>
      </c>
    </row>
    <row r="673" ht="24" spans="1:10">
      <c r="A673" s="111">
        <v>670</v>
      </c>
      <c r="B673" s="132" t="s">
        <v>473</v>
      </c>
      <c r="C673" s="134" t="s">
        <v>1024</v>
      </c>
      <c r="D673" s="131" t="s">
        <v>14</v>
      </c>
      <c r="E673" s="131" t="s">
        <v>15</v>
      </c>
      <c r="F673" s="131" t="s">
        <v>16</v>
      </c>
      <c r="G673" s="151">
        <v>10.82</v>
      </c>
      <c r="H673" s="131" t="s">
        <v>290</v>
      </c>
      <c r="I673" s="138">
        <f t="shared" si="8"/>
        <v>2164</v>
      </c>
      <c r="J673" s="27" t="s">
        <v>1025</v>
      </c>
    </row>
    <row r="674" ht="24" spans="1:10">
      <c r="A674" s="111">
        <v>671</v>
      </c>
      <c r="B674" s="132" t="s">
        <v>473</v>
      </c>
      <c r="C674" s="134" t="s">
        <v>777</v>
      </c>
      <c r="D674" s="131" t="s">
        <v>14</v>
      </c>
      <c r="E674" s="131" t="s">
        <v>15</v>
      </c>
      <c r="F674" s="131" t="s">
        <v>16</v>
      </c>
      <c r="G674" s="151">
        <v>3.62</v>
      </c>
      <c r="H674" s="131" t="s">
        <v>290</v>
      </c>
      <c r="I674" s="138">
        <f t="shared" si="8"/>
        <v>724</v>
      </c>
      <c r="J674" s="27" t="s">
        <v>1026</v>
      </c>
    </row>
    <row r="675" ht="24" spans="1:10">
      <c r="A675" s="111">
        <v>672</v>
      </c>
      <c r="B675" s="132" t="s">
        <v>473</v>
      </c>
      <c r="C675" s="134" t="s">
        <v>1027</v>
      </c>
      <c r="D675" s="131" t="s">
        <v>14</v>
      </c>
      <c r="E675" s="131" t="s">
        <v>15</v>
      </c>
      <c r="F675" s="131" t="s">
        <v>16</v>
      </c>
      <c r="G675" s="151">
        <v>0.77</v>
      </c>
      <c r="H675" s="131" t="s">
        <v>290</v>
      </c>
      <c r="I675" s="138">
        <f t="shared" si="8"/>
        <v>154</v>
      </c>
      <c r="J675" s="27" t="s">
        <v>479</v>
      </c>
    </row>
    <row r="676" ht="24" spans="1:10">
      <c r="A676" s="111">
        <v>673</v>
      </c>
      <c r="B676" s="132" t="s">
        <v>473</v>
      </c>
      <c r="C676" s="134" t="s">
        <v>775</v>
      </c>
      <c r="D676" s="131" t="s">
        <v>14</v>
      </c>
      <c r="E676" s="131" t="s">
        <v>15</v>
      </c>
      <c r="F676" s="131" t="s">
        <v>16</v>
      </c>
      <c r="G676" s="151">
        <v>2.37</v>
      </c>
      <c r="H676" s="131" t="s">
        <v>290</v>
      </c>
      <c r="I676" s="138">
        <f t="shared" si="8"/>
        <v>474</v>
      </c>
      <c r="J676" s="27" t="s">
        <v>1028</v>
      </c>
    </row>
    <row r="677" ht="24" spans="1:10">
      <c r="A677" s="111">
        <v>674</v>
      </c>
      <c r="B677" s="132" t="s">
        <v>473</v>
      </c>
      <c r="C677" s="134" t="s">
        <v>876</v>
      </c>
      <c r="D677" s="131" t="s">
        <v>14</v>
      </c>
      <c r="E677" s="131" t="s">
        <v>15</v>
      </c>
      <c r="F677" s="131" t="s">
        <v>16</v>
      </c>
      <c r="G677" s="151">
        <v>5.61</v>
      </c>
      <c r="H677" s="131" t="s">
        <v>290</v>
      </c>
      <c r="I677" s="138">
        <f t="shared" si="8"/>
        <v>1122</v>
      </c>
      <c r="J677" s="27" t="s">
        <v>1029</v>
      </c>
    </row>
    <row r="678" ht="24" spans="1:10">
      <c r="A678" s="111">
        <v>675</v>
      </c>
      <c r="B678" s="132" t="s">
        <v>473</v>
      </c>
      <c r="C678" s="134" t="s">
        <v>783</v>
      </c>
      <c r="D678" s="131" t="s">
        <v>14</v>
      </c>
      <c r="E678" s="131" t="s">
        <v>15</v>
      </c>
      <c r="F678" s="131" t="s">
        <v>16</v>
      </c>
      <c r="G678" s="151">
        <v>4.18</v>
      </c>
      <c r="H678" s="131" t="s">
        <v>290</v>
      </c>
      <c r="I678" s="138">
        <f t="shared" si="8"/>
        <v>836</v>
      </c>
      <c r="J678" s="27" t="s">
        <v>1030</v>
      </c>
    </row>
    <row r="679" ht="24" spans="1:10">
      <c r="A679" s="111">
        <v>676</v>
      </c>
      <c r="B679" s="132" t="s">
        <v>473</v>
      </c>
      <c r="C679" s="134" t="s">
        <v>784</v>
      </c>
      <c r="D679" s="131" t="s">
        <v>14</v>
      </c>
      <c r="E679" s="131" t="s">
        <v>15</v>
      </c>
      <c r="F679" s="131" t="s">
        <v>16</v>
      </c>
      <c r="G679" s="151">
        <v>4.17</v>
      </c>
      <c r="H679" s="131" t="s">
        <v>290</v>
      </c>
      <c r="I679" s="138">
        <f t="shared" si="8"/>
        <v>834</v>
      </c>
      <c r="J679" s="27" t="s">
        <v>1031</v>
      </c>
    </row>
    <row r="680" ht="24" spans="1:10">
      <c r="A680" s="111">
        <v>677</v>
      </c>
      <c r="B680" s="132" t="s">
        <v>473</v>
      </c>
      <c r="C680" s="134" t="s">
        <v>874</v>
      </c>
      <c r="D680" s="131" t="s">
        <v>14</v>
      </c>
      <c r="E680" s="131" t="s">
        <v>15</v>
      </c>
      <c r="F680" s="131" t="s">
        <v>16</v>
      </c>
      <c r="G680" s="151">
        <v>1.62</v>
      </c>
      <c r="H680" s="131" t="s">
        <v>290</v>
      </c>
      <c r="I680" s="138">
        <f t="shared" si="8"/>
        <v>324</v>
      </c>
      <c r="J680" s="27" t="s">
        <v>884</v>
      </c>
    </row>
    <row r="681" ht="24" spans="1:10">
      <c r="A681" s="111">
        <v>678</v>
      </c>
      <c r="B681" s="132" t="s">
        <v>473</v>
      </c>
      <c r="C681" s="134" t="s">
        <v>768</v>
      </c>
      <c r="D681" s="131" t="s">
        <v>14</v>
      </c>
      <c r="E681" s="131" t="s">
        <v>15</v>
      </c>
      <c r="F681" s="131" t="s">
        <v>16</v>
      </c>
      <c r="G681" s="151">
        <v>4.24</v>
      </c>
      <c r="H681" s="131" t="s">
        <v>290</v>
      </c>
      <c r="I681" s="138">
        <f t="shared" si="8"/>
        <v>848</v>
      </c>
      <c r="J681" s="27" t="s">
        <v>611</v>
      </c>
    </row>
    <row r="682" ht="24" spans="1:10">
      <c r="A682" s="111">
        <v>679</v>
      </c>
      <c r="B682" s="132" t="s">
        <v>473</v>
      </c>
      <c r="C682" s="134" t="s">
        <v>478</v>
      </c>
      <c r="D682" s="131" t="s">
        <v>14</v>
      </c>
      <c r="E682" s="131" t="s">
        <v>15</v>
      </c>
      <c r="F682" s="131" t="s">
        <v>16</v>
      </c>
      <c r="G682" s="151">
        <v>4.18</v>
      </c>
      <c r="H682" s="131" t="s">
        <v>290</v>
      </c>
      <c r="I682" s="138">
        <f t="shared" si="8"/>
        <v>836</v>
      </c>
      <c r="J682" s="27" t="s">
        <v>1030</v>
      </c>
    </row>
    <row r="683" ht="24" spans="1:10">
      <c r="A683" s="111">
        <v>680</v>
      </c>
      <c r="B683" s="132" t="s">
        <v>473</v>
      </c>
      <c r="C683" s="134" t="s">
        <v>885</v>
      </c>
      <c r="D683" s="131" t="s">
        <v>14</v>
      </c>
      <c r="E683" s="131" t="s">
        <v>15</v>
      </c>
      <c r="F683" s="131" t="s">
        <v>16</v>
      </c>
      <c r="G683" s="151">
        <v>1.76</v>
      </c>
      <c r="H683" s="131" t="s">
        <v>290</v>
      </c>
      <c r="I683" s="138">
        <f t="shared" si="8"/>
        <v>352</v>
      </c>
      <c r="J683" s="27" t="s">
        <v>421</v>
      </c>
    </row>
    <row r="684" ht="24" spans="1:10">
      <c r="A684" s="111">
        <v>681</v>
      </c>
      <c r="B684" s="132" t="s">
        <v>473</v>
      </c>
      <c r="C684" s="134" t="s">
        <v>1032</v>
      </c>
      <c r="D684" s="131" t="s">
        <v>14</v>
      </c>
      <c r="E684" s="131" t="s">
        <v>15</v>
      </c>
      <c r="F684" s="131" t="s">
        <v>16</v>
      </c>
      <c r="G684" s="151">
        <v>2.13</v>
      </c>
      <c r="H684" s="131" t="s">
        <v>290</v>
      </c>
      <c r="I684" s="138">
        <f t="shared" si="8"/>
        <v>426</v>
      </c>
      <c r="J684" s="27" t="s">
        <v>1033</v>
      </c>
    </row>
    <row r="685" ht="24" spans="1:10">
      <c r="A685" s="111">
        <v>682</v>
      </c>
      <c r="B685" s="132" t="s">
        <v>473</v>
      </c>
      <c r="C685" s="134" t="s">
        <v>480</v>
      </c>
      <c r="D685" s="131" t="s">
        <v>14</v>
      </c>
      <c r="E685" s="131" t="s">
        <v>15</v>
      </c>
      <c r="F685" s="131" t="s">
        <v>16</v>
      </c>
      <c r="G685" s="151">
        <v>13.43</v>
      </c>
      <c r="H685" s="131" t="s">
        <v>290</v>
      </c>
      <c r="I685" s="138">
        <f t="shared" si="8"/>
        <v>2686</v>
      </c>
      <c r="J685" s="27" t="s">
        <v>1034</v>
      </c>
    </row>
    <row r="686" ht="24" spans="1:10">
      <c r="A686" s="111">
        <v>683</v>
      </c>
      <c r="B686" s="132" t="s">
        <v>940</v>
      </c>
      <c r="C686" s="141" t="s">
        <v>1035</v>
      </c>
      <c r="D686" s="131" t="s">
        <v>14</v>
      </c>
      <c r="E686" s="131" t="s">
        <v>15</v>
      </c>
      <c r="F686" s="131" t="s">
        <v>16</v>
      </c>
      <c r="G686" s="141">
        <v>3.48</v>
      </c>
      <c r="H686" s="131" t="s">
        <v>290</v>
      </c>
      <c r="I686" s="138">
        <f t="shared" si="8"/>
        <v>696</v>
      </c>
      <c r="J686" s="27" t="s">
        <v>1036</v>
      </c>
    </row>
    <row r="687" ht="24" spans="1:10">
      <c r="A687" s="111">
        <v>684</v>
      </c>
      <c r="B687" s="132" t="s">
        <v>940</v>
      </c>
      <c r="C687" s="141" t="s">
        <v>1037</v>
      </c>
      <c r="D687" s="131" t="s">
        <v>14</v>
      </c>
      <c r="E687" s="131" t="s">
        <v>15</v>
      </c>
      <c r="F687" s="131" t="s">
        <v>16</v>
      </c>
      <c r="G687" s="141">
        <v>1.74</v>
      </c>
      <c r="H687" s="131" t="s">
        <v>290</v>
      </c>
      <c r="I687" s="138">
        <f t="shared" si="8"/>
        <v>348</v>
      </c>
      <c r="J687" s="27" t="s">
        <v>607</v>
      </c>
    </row>
    <row r="688" ht="24" spans="1:10">
      <c r="A688" s="111">
        <v>685</v>
      </c>
      <c r="B688" s="132" t="s">
        <v>940</v>
      </c>
      <c r="C688" s="141" t="s">
        <v>1038</v>
      </c>
      <c r="D688" s="131" t="s">
        <v>14</v>
      </c>
      <c r="E688" s="131" t="s">
        <v>15</v>
      </c>
      <c r="F688" s="131" t="s">
        <v>16</v>
      </c>
      <c r="G688" s="141">
        <v>3.225</v>
      </c>
      <c r="H688" s="131" t="s">
        <v>290</v>
      </c>
      <c r="I688" s="138">
        <f t="shared" si="8"/>
        <v>645</v>
      </c>
      <c r="J688" s="27" t="s">
        <v>1039</v>
      </c>
    </row>
    <row r="689" ht="24" spans="1:10">
      <c r="A689" s="111">
        <v>686</v>
      </c>
      <c r="B689" s="132" t="s">
        <v>940</v>
      </c>
      <c r="C689" s="141" t="s">
        <v>1040</v>
      </c>
      <c r="D689" s="131" t="s">
        <v>14</v>
      </c>
      <c r="E689" s="131" t="s">
        <v>15</v>
      </c>
      <c r="F689" s="131" t="s">
        <v>16</v>
      </c>
      <c r="G689" s="141">
        <v>3.875</v>
      </c>
      <c r="H689" s="131" t="s">
        <v>290</v>
      </c>
      <c r="I689" s="138">
        <f t="shared" si="8"/>
        <v>775</v>
      </c>
      <c r="J689" s="27" t="s">
        <v>1041</v>
      </c>
    </row>
    <row r="690" ht="24" spans="1:10">
      <c r="A690" s="111">
        <v>687</v>
      </c>
      <c r="B690" s="132" t="s">
        <v>940</v>
      </c>
      <c r="C690" s="141" t="s">
        <v>951</v>
      </c>
      <c r="D690" s="131" t="s">
        <v>14</v>
      </c>
      <c r="E690" s="131" t="s">
        <v>15</v>
      </c>
      <c r="F690" s="131" t="s">
        <v>16</v>
      </c>
      <c r="G690" s="141">
        <v>1.3</v>
      </c>
      <c r="H690" s="131" t="s">
        <v>290</v>
      </c>
      <c r="I690" s="138">
        <f t="shared" si="8"/>
        <v>260</v>
      </c>
      <c r="J690" s="27" t="s">
        <v>637</v>
      </c>
    </row>
    <row r="691" ht="24" spans="1:10">
      <c r="A691" s="111">
        <v>688</v>
      </c>
      <c r="B691" s="132" t="s">
        <v>940</v>
      </c>
      <c r="C691" s="141" t="s">
        <v>947</v>
      </c>
      <c r="D691" s="131" t="s">
        <v>14</v>
      </c>
      <c r="E691" s="131" t="s">
        <v>15</v>
      </c>
      <c r="F691" s="131" t="s">
        <v>16</v>
      </c>
      <c r="G691" s="141">
        <v>0.5</v>
      </c>
      <c r="H691" s="131" t="s">
        <v>290</v>
      </c>
      <c r="I691" s="138">
        <f t="shared" si="8"/>
        <v>100</v>
      </c>
      <c r="J691" s="27" t="s">
        <v>674</v>
      </c>
    </row>
    <row r="692" ht="24" spans="1:10">
      <c r="A692" s="111">
        <v>689</v>
      </c>
      <c r="B692" s="132" t="s">
        <v>940</v>
      </c>
      <c r="C692" s="141" t="s">
        <v>945</v>
      </c>
      <c r="D692" s="131" t="s">
        <v>14</v>
      </c>
      <c r="E692" s="131" t="s">
        <v>15</v>
      </c>
      <c r="F692" s="131" t="s">
        <v>16</v>
      </c>
      <c r="G692" s="141">
        <v>0.8</v>
      </c>
      <c r="H692" s="131" t="s">
        <v>290</v>
      </c>
      <c r="I692" s="138">
        <f t="shared" si="8"/>
        <v>160</v>
      </c>
      <c r="J692" s="27" t="s">
        <v>587</v>
      </c>
    </row>
    <row r="693" ht="24" spans="1:10">
      <c r="A693" s="111">
        <v>690</v>
      </c>
      <c r="B693" s="132" t="s">
        <v>940</v>
      </c>
      <c r="C693" s="141" t="s">
        <v>1042</v>
      </c>
      <c r="D693" s="131" t="s">
        <v>14</v>
      </c>
      <c r="E693" s="131" t="s">
        <v>15</v>
      </c>
      <c r="F693" s="131" t="s">
        <v>16</v>
      </c>
      <c r="G693" s="141">
        <v>1.08</v>
      </c>
      <c r="H693" s="131" t="s">
        <v>290</v>
      </c>
      <c r="I693" s="138">
        <f t="shared" si="8"/>
        <v>216</v>
      </c>
      <c r="J693" s="27" t="s">
        <v>435</v>
      </c>
    </row>
    <row r="694" ht="24" spans="1:10">
      <c r="A694" s="111">
        <v>691</v>
      </c>
      <c r="B694" s="132" t="s">
        <v>940</v>
      </c>
      <c r="C694" s="141" t="s">
        <v>960</v>
      </c>
      <c r="D694" s="131" t="s">
        <v>14</v>
      </c>
      <c r="E694" s="131" t="s">
        <v>15</v>
      </c>
      <c r="F694" s="131" t="s">
        <v>16</v>
      </c>
      <c r="G694" s="141">
        <v>1.017</v>
      </c>
      <c r="H694" s="131" t="s">
        <v>290</v>
      </c>
      <c r="I694" s="138">
        <f t="shared" si="8"/>
        <v>203.4</v>
      </c>
      <c r="J694" s="27" t="s">
        <v>1043</v>
      </c>
    </row>
    <row r="695" ht="24" spans="1:10">
      <c r="A695" s="111">
        <v>692</v>
      </c>
      <c r="B695" s="132" t="s">
        <v>940</v>
      </c>
      <c r="C695" s="132" t="s">
        <v>956</v>
      </c>
      <c r="D695" s="131" t="s">
        <v>14</v>
      </c>
      <c r="E695" s="131" t="s">
        <v>15</v>
      </c>
      <c r="F695" s="131" t="s">
        <v>16</v>
      </c>
      <c r="G695" s="132">
        <v>1.722</v>
      </c>
      <c r="H695" s="131" t="s">
        <v>290</v>
      </c>
      <c r="I695" s="138">
        <f t="shared" si="8"/>
        <v>344.4</v>
      </c>
      <c r="J695" s="27" t="s">
        <v>1044</v>
      </c>
    </row>
    <row r="696" ht="24" spans="1:10">
      <c r="A696" s="111">
        <v>693</v>
      </c>
      <c r="B696" s="132" t="s">
        <v>940</v>
      </c>
      <c r="C696" s="132" t="s">
        <v>958</v>
      </c>
      <c r="D696" s="131" t="s">
        <v>14</v>
      </c>
      <c r="E696" s="131" t="s">
        <v>15</v>
      </c>
      <c r="F696" s="131" t="s">
        <v>16</v>
      </c>
      <c r="G696" s="132">
        <v>0.939</v>
      </c>
      <c r="H696" s="131" t="s">
        <v>290</v>
      </c>
      <c r="I696" s="138">
        <f t="shared" si="8"/>
        <v>187.8</v>
      </c>
      <c r="J696" s="27" t="s">
        <v>1045</v>
      </c>
    </row>
    <row r="697" ht="24" spans="1:10">
      <c r="A697" s="111">
        <v>694</v>
      </c>
      <c r="B697" s="132" t="s">
        <v>488</v>
      </c>
      <c r="C697" s="132" t="s">
        <v>570</v>
      </c>
      <c r="D697" s="131" t="s">
        <v>14</v>
      </c>
      <c r="E697" s="131" t="s">
        <v>15</v>
      </c>
      <c r="F697" s="131" t="s">
        <v>16</v>
      </c>
      <c r="G697" s="132">
        <v>0.84</v>
      </c>
      <c r="H697" s="131" t="s">
        <v>290</v>
      </c>
      <c r="I697" s="138">
        <f t="shared" si="8"/>
        <v>168</v>
      </c>
      <c r="J697" s="27" t="s">
        <v>494</v>
      </c>
    </row>
    <row r="698" ht="24" spans="1:10">
      <c r="A698" s="111">
        <v>695</v>
      </c>
      <c r="B698" s="132" t="s">
        <v>488</v>
      </c>
      <c r="C698" s="132" t="s">
        <v>572</v>
      </c>
      <c r="D698" s="131" t="s">
        <v>14</v>
      </c>
      <c r="E698" s="131" t="s">
        <v>15</v>
      </c>
      <c r="F698" s="131" t="s">
        <v>16</v>
      </c>
      <c r="G698" s="132">
        <v>0.84</v>
      </c>
      <c r="H698" s="131" t="s">
        <v>290</v>
      </c>
      <c r="I698" s="138">
        <f t="shared" si="8"/>
        <v>168</v>
      </c>
      <c r="J698" s="27" t="s">
        <v>494</v>
      </c>
    </row>
    <row r="699" ht="24" spans="1:10">
      <c r="A699" s="111">
        <v>696</v>
      </c>
      <c r="B699" s="132" t="s">
        <v>488</v>
      </c>
      <c r="C699" s="132" t="s">
        <v>1046</v>
      </c>
      <c r="D699" s="131" t="s">
        <v>14</v>
      </c>
      <c r="E699" s="131" t="s">
        <v>15</v>
      </c>
      <c r="F699" s="131" t="s">
        <v>16</v>
      </c>
      <c r="G699" s="132">
        <v>1.8</v>
      </c>
      <c r="H699" s="131" t="s">
        <v>290</v>
      </c>
      <c r="I699" s="138">
        <f t="shared" si="8"/>
        <v>360</v>
      </c>
      <c r="J699" s="27" t="s">
        <v>545</v>
      </c>
    </row>
    <row r="700" ht="24" spans="1:10">
      <c r="A700" s="111">
        <v>697</v>
      </c>
      <c r="B700" s="132" t="s">
        <v>488</v>
      </c>
      <c r="C700" s="132" t="s">
        <v>574</v>
      </c>
      <c r="D700" s="131" t="s">
        <v>14</v>
      </c>
      <c r="E700" s="131" t="s">
        <v>15</v>
      </c>
      <c r="F700" s="131" t="s">
        <v>16</v>
      </c>
      <c r="G700" s="132">
        <v>0.72</v>
      </c>
      <c r="H700" s="131" t="s">
        <v>290</v>
      </c>
      <c r="I700" s="138">
        <f t="shared" si="8"/>
        <v>144</v>
      </c>
      <c r="J700" s="27" t="s">
        <v>616</v>
      </c>
    </row>
    <row r="701" ht="24" spans="1:10">
      <c r="A701" s="111">
        <v>698</v>
      </c>
      <c r="B701" s="132" t="s">
        <v>488</v>
      </c>
      <c r="C701" s="132" t="s">
        <v>576</v>
      </c>
      <c r="D701" s="131" t="s">
        <v>14</v>
      </c>
      <c r="E701" s="131" t="s">
        <v>15</v>
      </c>
      <c r="F701" s="131" t="s">
        <v>16</v>
      </c>
      <c r="G701" s="132">
        <v>7.39</v>
      </c>
      <c r="H701" s="131" t="s">
        <v>290</v>
      </c>
      <c r="I701" s="138">
        <f t="shared" si="8"/>
        <v>1478</v>
      </c>
      <c r="J701" s="27" t="s">
        <v>1047</v>
      </c>
    </row>
    <row r="702" ht="24" spans="1:10">
      <c r="A702" s="111">
        <v>699</v>
      </c>
      <c r="B702" s="132" t="s">
        <v>483</v>
      </c>
      <c r="C702" s="67" t="s">
        <v>921</v>
      </c>
      <c r="D702" s="131" t="s">
        <v>14</v>
      </c>
      <c r="E702" s="131" t="s">
        <v>15</v>
      </c>
      <c r="F702" s="131" t="s">
        <v>16</v>
      </c>
      <c r="G702" s="67">
        <v>1.55</v>
      </c>
      <c r="H702" s="131" t="s">
        <v>290</v>
      </c>
      <c r="I702" s="138">
        <f t="shared" si="8"/>
        <v>310</v>
      </c>
      <c r="J702" s="27" t="s">
        <v>1048</v>
      </c>
    </row>
    <row r="703" ht="24" spans="1:10">
      <c r="A703" s="111">
        <v>700</v>
      </c>
      <c r="B703" s="132" t="s">
        <v>483</v>
      </c>
      <c r="C703" s="67" t="s">
        <v>1049</v>
      </c>
      <c r="D703" s="131" t="s">
        <v>14</v>
      </c>
      <c r="E703" s="131" t="s">
        <v>15</v>
      </c>
      <c r="F703" s="131" t="s">
        <v>16</v>
      </c>
      <c r="G703" s="67">
        <v>0.54</v>
      </c>
      <c r="H703" s="131" t="s">
        <v>290</v>
      </c>
      <c r="I703" s="138">
        <f t="shared" ref="I703:I765" si="9">G703*200</f>
        <v>108</v>
      </c>
      <c r="J703" s="27" t="s">
        <v>799</v>
      </c>
    </row>
    <row r="704" ht="24" spans="1:10">
      <c r="A704" s="111">
        <v>701</v>
      </c>
      <c r="B704" s="132" t="s">
        <v>483</v>
      </c>
      <c r="C704" s="67" t="s">
        <v>1050</v>
      </c>
      <c r="D704" s="131" t="s">
        <v>14</v>
      </c>
      <c r="E704" s="131" t="s">
        <v>15</v>
      </c>
      <c r="F704" s="131" t="s">
        <v>16</v>
      </c>
      <c r="G704" s="67">
        <v>0.54</v>
      </c>
      <c r="H704" s="131" t="s">
        <v>290</v>
      </c>
      <c r="I704" s="138">
        <f t="shared" si="9"/>
        <v>108</v>
      </c>
      <c r="J704" s="27" t="s">
        <v>799</v>
      </c>
    </row>
    <row r="705" ht="24" spans="1:10">
      <c r="A705" s="111">
        <v>702</v>
      </c>
      <c r="B705" s="132" t="s">
        <v>483</v>
      </c>
      <c r="C705" s="67" t="s">
        <v>1051</v>
      </c>
      <c r="D705" s="131" t="s">
        <v>14</v>
      </c>
      <c r="E705" s="131" t="s">
        <v>15</v>
      </c>
      <c r="F705" s="131" t="s">
        <v>16</v>
      </c>
      <c r="G705" s="67">
        <v>1.485</v>
      </c>
      <c r="H705" s="131" t="s">
        <v>290</v>
      </c>
      <c r="I705" s="138">
        <f t="shared" si="9"/>
        <v>297</v>
      </c>
      <c r="J705" s="27" t="s">
        <v>1052</v>
      </c>
    </row>
    <row r="706" ht="24" spans="1:10">
      <c r="A706" s="111">
        <v>703</v>
      </c>
      <c r="B706" s="132" t="s">
        <v>483</v>
      </c>
      <c r="C706" s="67" t="s">
        <v>1053</v>
      </c>
      <c r="D706" s="131" t="s">
        <v>14</v>
      </c>
      <c r="E706" s="131" t="s">
        <v>15</v>
      </c>
      <c r="F706" s="131" t="s">
        <v>16</v>
      </c>
      <c r="G706" s="67">
        <v>1.35</v>
      </c>
      <c r="H706" s="131" t="s">
        <v>290</v>
      </c>
      <c r="I706" s="138">
        <f t="shared" si="9"/>
        <v>270</v>
      </c>
      <c r="J706" s="27" t="s">
        <v>565</v>
      </c>
    </row>
    <row r="707" ht="24" spans="1:10">
      <c r="A707" s="111">
        <v>704</v>
      </c>
      <c r="B707" s="132" t="s">
        <v>483</v>
      </c>
      <c r="C707" s="67" t="s">
        <v>1054</v>
      </c>
      <c r="D707" s="131" t="s">
        <v>14</v>
      </c>
      <c r="E707" s="131" t="s">
        <v>15</v>
      </c>
      <c r="F707" s="131" t="s">
        <v>16</v>
      </c>
      <c r="G707" s="67">
        <v>0.999</v>
      </c>
      <c r="H707" s="131" t="s">
        <v>290</v>
      </c>
      <c r="I707" s="138">
        <f t="shared" si="9"/>
        <v>199.8</v>
      </c>
      <c r="J707" s="27" t="s">
        <v>1055</v>
      </c>
    </row>
    <row r="708" ht="24" spans="1:10">
      <c r="A708" s="111">
        <v>705</v>
      </c>
      <c r="B708" s="132" t="s">
        <v>483</v>
      </c>
      <c r="C708" s="67" t="s">
        <v>892</v>
      </c>
      <c r="D708" s="131" t="s">
        <v>14</v>
      </c>
      <c r="E708" s="131" t="s">
        <v>15</v>
      </c>
      <c r="F708" s="131" t="s">
        <v>16</v>
      </c>
      <c r="G708" s="67">
        <v>0.84</v>
      </c>
      <c r="H708" s="131" t="s">
        <v>290</v>
      </c>
      <c r="I708" s="138">
        <f t="shared" si="9"/>
        <v>168</v>
      </c>
      <c r="J708" s="27" t="s">
        <v>494</v>
      </c>
    </row>
    <row r="709" ht="24" spans="1:10">
      <c r="A709" s="111">
        <v>706</v>
      </c>
      <c r="B709" s="132" t="s">
        <v>483</v>
      </c>
      <c r="C709" s="67" t="s">
        <v>1056</v>
      </c>
      <c r="D709" s="131" t="s">
        <v>14</v>
      </c>
      <c r="E709" s="131" t="s">
        <v>15</v>
      </c>
      <c r="F709" s="131" t="s">
        <v>16</v>
      </c>
      <c r="G709" s="67">
        <v>2.625</v>
      </c>
      <c r="H709" s="131" t="s">
        <v>290</v>
      </c>
      <c r="I709" s="138">
        <f t="shared" si="9"/>
        <v>525</v>
      </c>
      <c r="J709" s="27" t="s">
        <v>1057</v>
      </c>
    </row>
    <row r="710" ht="24" spans="1:10">
      <c r="A710" s="111">
        <v>707</v>
      </c>
      <c r="B710" s="132" t="s">
        <v>483</v>
      </c>
      <c r="C710" s="67" t="s">
        <v>1058</v>
      </c>
      <c r="D710" s="131" t="s">
        <v>14</v>
      </c>
      <c r="E710" s="131" t="s">
        <v>15</v>
      </c>
      <c r="F710" s="131" t="s">
        <v>16</v>
      </c>
      <c r="G710" s="67">
        <v>1.125</v>
      </c>
      <c r="H710" s="131" t="s">
        <v>290</v>
      </c>
      <c r="I710" s="138">
        <f t="shared" si="9"/>
        <v>225</v>
      </c>
      <c r="J710" s="27" t="s">
        <v>1059</v>
      </c>
    </row>
    <row r="711" ht="24" spans="1:10">
      <c r="A711" s="111">
        <v>708</v>
      </c>
      <c r="B711" s="132" t="s">
        <v>483</v>
      </c>
      <c r="C711" s="67" t="s">
        <v>1060</v>
      </c>
      <c r="D711" s="131" t="s">
        <v>14</v>
      </c>
      <c r="E711" s="131" t="s">
        <v>15</v>
      </c>
      <c r="F711" s="131" t="s">
        <v>16</v>
      </c>
      <c r="G711" s="67">
        <v>1.7</v>
      </c>
      <c r="H711" s="131" t="s">
        <v>290</v>
      </c>
      <c r="I711" s="138">
        <f t="shared" si="9"/>
        <v>340</v>
      </c>
      <c r="J711" s="27" t="s">
        <v>1061</v>
      </c>
    </row>
    <row r="712" ht="24" spans="1:10">
      <c r="A712" s="111">
        <v>709</v>
      </c>
      <c r="B712" s="132" t="s">
        <v>483</v>
      </c>
      <c r="C712" s="67" t="s">
        <v>1062</v>
      </c>
      <c r="D712" s="131" t="s">
        <v>14</v>
      </c>
      <c r="E712" s="131" t="s">
        <v>15</v>
      </c>
      <c r="F712" s="131" t="s">
        <v>16</v>
      </c>
      <c r="G712" s="67">
        <v>1.35</v>
      </c>
      <c r="H712" s="131" t="s">
        <v>290</v>
      </c>
      <c r="I712" s="138">
        <f t="shared" si="9"/>
        <v>270</v>
      </c>
      <c r="J712" s="27" t="s">
        <v>565</v>
      </c>
    </row>
    <row r="713" ht="24" spans="1:10">
      <c r="A713" s="111">
        <v>710</v>
      </c>
      <c r="B713" s="132" t="s">
        <v>483</v>
      </c>
      <c r="C713" s="67" t="s">
        <v>909</v>
      </c>
      <c r="D713" s="131" t="s">
        <v>14</v>
      </c>
      <c r="E713" s="131" t="s">
        <v>15</v>
      </c>
      <c r="F713" s="131" t="s">
        <v>16</v>
      </c>
      <c r="G713" s="67">
        <v>1.08</v>
      </c>
      <c r="H713" s="131" t="s">
        <v>290</v>
      </c>
      <c r="I713" s="138">
        <f t="shared" si="9"/>
        <v>216</v>
      </c>
      <c r="J713" s="27" t="s">
        <v>435</v>
      </c>
    </row>
    <row r="714" ht="24" spans="1:10">
      <c r="A714" s="111">
        <v>711</v>
      </c>
      <c r="B714" s="132" t="s">
        <v>483</v>
      </c>
      <c r="C714" s="67" t="s">
        <v>1063</v>
      </c>
      <c r="D714" s="131" t="s">
        <v>14</v>
      </c>
      <c r="E714" s="131" t="s">
        <v>15</v>
      </c>
      <c r="F714" s="131" t="s">
        <v>16</v>
      </c>
      <c r="G714" s="67">
        <v>1.74</v>
      </c>
      <c r="H714" s="131" t="s">
        <v>290</v>
      </c>
      <c r="I714" s="138">
        <f t="shared" si="9"/>
        <v>348</v>
      </c>
      <c r="J714" s="27" t="s">
        <v>607</v>
      </c>
    </row>
    <row r="715" ht="24" spans="1:10">
      <c r="A715" s="111">
        <v>712</v>
      </c>
      <c r="B715" s="132" t="s">
        <v>483</v>
      </c>
      <c r="C715" s="67" t="s">
        <v>1064</v>
      </c>
      <c r="D715" s="131" t="s">
        <v>14</v>
      </c>
      <c r="E715" s="131" t="s">
        <v>15</v>
      </c>
      <c r="F715" s="131" t="s">
        <v>16</v>
      </c>
      <c r="G715" s="67">
        <v>2.7</v>
      </c>
      <c r="H715" s="131" t="s">
        <v>290</v>
      </c>
      <c r="I715" s="138">
        <f t="shared" si="9"/>
        <v>540</v>
      </c>
      <c r="J715" s="27" t="s">
        <v>1065</v>
      </c>
    </row>
    <row r="716" ht="24" spans="1:10">
      <c r="A716" s="111">
        <v>713</v>
      </c>
      <c r="B716" s="132" t="s">
        <v>483</v>
      </c>
      <c r="C716" s="67" t="s">
        <v>920</v>
      </c>
      <c r="D716" s="131" t="s">
        <v>14</v>
      </c>
      <c r="E716" s="131" t="s">
        <v>15</v>
      </c>
      <c r="F716" s="131" t="s">
        <v>16</v>
      </c>
      <c r="G716" s="67">
        <v>1.76</v>
      </c>
      <c r="H716" s="131" t="s">
        <v>290</v>
      </c>
      <c r="I716" s="138">
        <f t="shared" si="9"/>
        <v>352</v>
      </c>
      <c r="J716" s="27" t="s">
        <v>421</v>
      </c>
    </row>
    <row r="717" ht="24" spans="1:10">
      <c r="A717" s="111">
        <v>714</v>
      </c>
      <c r="B717" s="132" t="s">
        <v>483</v>
      </c>
      <c r="C717" s="67" t="s">
        <v>1066</v>
      </c>
      <c r="D717" s="131" t="s">
        <v>14</v>
      </c>
      <c r="E717" s="131" t="s">
        <v>15</v>
      </c>
      <c r="F717" s="131" t="s">
        <v>16</v>
      </c>
      <c r="G717" s="67">
        <v>1.6</v>
      </c>
      <c r="H717" s="131" t="s">
        <v>290</v>
      </c>
      <c r="I717" s="138">
        <f t="shared" si="9"/>
        <v>320</v>
      </c>
      <c r="J717" s="27" t="s">
        <v>676</v>
      </c>
    </row>
    <row r="718" ht="24" spans="1:10">
      <c r="A718" s="111">
        <v>715</v>
      </c>
      <c r="B718" s="132" t="s">
        <v>483</v>
      </c>
      <c r="C718" s="67" t="s">
        <v>1067</v>
      </c>
      <c r="D718" s="131" t="s">
        <v>14</v>
      </c>
      <c r="E718" s="131" t="s">
        <v>15</v>
      </c>
      <c r="F718" s="131" t="s">
        <v>16</v>
      </c>
      <c r="G718" s="67">
        <v>2.44</v>
      </c>
      <c r="H718" s="131" t="s">
        <v>290</v>
      </c>
      <c r="I718" s="138">
        <f t="shared" si="9"/>
        <v>488</v>
      </c>
      <c r="J718" s="27" t="s">
        <v>1068</v>
      </c>
    </row>
    <row r="719" ht="24" spans="1:10">
      <c r="A719" s="111">
        <v>716</v>
      </c>
      <c r="B719" s="132" t="s">
        <v>483</v>
      </c>
      <c r="C719" s="67" t="s">
        <v>1069</v>
      </c>
      <c r="D719" s="131" t="s">
        <v>14</v>
      </c>
      <c r="E719" s="131" t="s">
        <v>15</v>
      </c>
      <c r="F719" s="131" t="s">
        <v>16</v>
      </c>
      <c r="G719" s="67">
        <v>1.83</v>
      </c>
      <c r="H719" s="131" t="s">
        <v>290</v>
      </c>
      <c r="I719" s="138">
        <f t="shared" si="9"/>
        <v>366</v>
      </c>
      <c r="J719" s="27" t="s">
        <v>1070</v>
      </c>
    </row>
    <row r="720" ht="24" spans="1:10">
      <c r="A720" s="111">
        <v>717</v>
      </c>
      <c r="B720" s="132" t="s">
        <v>483</v>
      </c>
      <c r="C720" s="67" t="s">
        <v>923</v>
      </c>
      <c r="D720" s="131" t="s">
        <v>14</v>
      </c>
      <c r="E720" s="131" t="s">
        <v>15</v>
      </c>
      <c r="F720" s="131" t="s">
        <v>16</v>
      </c>
      <c r="G720" s="67">
        <v>3.05</v>
      </c>
      <c r="H720" s="131" t="s">
        <v>290</v>
      </c>
      <c r="I720" s="138">
        <f t="shared" si="9"/>
        <v>610</v>
      </c>
      <c r="J720" s="27" t="s">
        <v>1071</v>
      </c>
    </row>
    <row r="721" ht="24" spans="1:10">
      <c r="A721" s="111">
        <v>718</v>
      </c>
      <c r="B721" s="132" t="s">
        <v>483</v>
      </c>
      <c r="C721" s="67" t="s">
        <v>928</v>
      </c>
      <c r="D721" s="131" t="s">
        <v>14</v>
      </c>
      <c r="E721" s="131" t="s">
        <v>15</v>
      </c>
      <c r="F721" s="131" t="s">
        <v>16</v>
      </c>
      <c r="G721" s="67">
        <v>3.05</v>
      </c>
      <c r="H721" s="131" t="s">
        <v>290</v>
      </c>
      <c r="I721" s="138">
        <f t="shared" si="9"/>
        <v>610</v>
      </c>
      <c r="J721" s="27" t="s">
        <v>1071</v>
      </c>
    </row>
    <row r="722" ht="24" spans="1:10">
      <c r="A722" s="111">
        <v>719</v>
      </c>
      <c r="B722" s="132" t="s">
        <v>483</v>
      </c>
      <c r="C722" s="67" t="s">
        <v>1072</v>
      </c>
      <c r="D722" s="131" t="s">
        <v>14</v>
      </c>
      <c r="E722" s="131" t="s">
        <v>15</v>
      </c>
      <c r="F722" s="131" t="s">
        <v>16</v>
      </c>
      <c r="G722" s="67">
        <v>5.307</v>
      </c>
      <c r="H722" s="131" t="s">
        <v>290</v>
      </c>
      <c r="I722" s="138">
        <f t="shared" si="9"/>
        <v>1061.4</v>
      </c>
      <c r="J722" s="27" t="s">
        <v>1073</v>
      </c>
    </row>
    <row r="723" ht="24" spans="1:10">
      <c r="A723" s="111">
        <v>720</v>
      </c>
      <c r="B723" s="132" t="s">
        <v>483</v>
      </c>
      <c r="C723" s="67" t="s">
        <v>1074</v>
      </c>
      <c r="D723" s="131" t="s">
        <v>14</v>
      </c>
      <c r="E723" s="131" t="s">
        <v>15</v>
      </c>
      <c r="F723" s="131" t="s">
        <v>16</v>
      </c>
      <c r="G723" s="67">
        <v>3.477</v>
      </c>
      <c r="H723" s="131" t="s">
        <v>290</v>
      </c>
      <c r="I723" s="138">
        <f t="shared" si="9"/>
        <v>695.4</v>
      </c>
      <c r="J723" s="27" t="s">
        <v>1075</v>
      </c>
    </row>
    <row r="724" ht="24" spans="1:10">
      <c r="A724" s="111">
        <v>721</v>
      </c>
      <c r="B724" s="132" t="s">
        <v>483</v>
      </c>
      <c r="C724" s="67" t="s">
        <v>1076</v>
      </c>
      <c r="D724" s="131" t="s">
        <v>14</v>
      </c>
      <c r="E724" s="131" t="s">
        <v>15</v>
      </c>
      <c r="F724" s="131" t="s">
        <v>16</v>
      </c>
      <c r="G724" s="67">
        <v>5.8</v>
      </c>
      <c r="H724" s="131" t="s">
        <v>290</v>
      </c>
      <c r="I724" s="138">
        <f t="shared" si="9"/>
        <v>1160</v>
      </c>
      <c r="J724" s="27" t="s">
        <v>1077</v>
      </c>
    </row>
    <row r="725" ht="24" spans="1:10">
      <c r="A725" s="111">
        <v>722</v>
      </c>
      <c r="B725" s="132" t="s">
        <v>483</v>
      </c>
      <c r="C725" s="67" t="s">
        <v>929</v>
      </c>
      <c r="D725" s="131" t="s">
        <v>14</v>
      </c>
      <c r="E725" s="131" t="s">
        <v>15</v>
      </c>
      <c r="F725" s="131" t="s">
        <v>16</v>
      </c>
      <c r="G725" s="67">
        <v>1.52</v>
      </c>
      <c r="H725" s="131" t="s">
        <v>290</v>
      </c>
      <c r="I725" s="138">
        <f t="shared" si="9"/>
        <v>304</v>
      </c>
      <c r="J725" s="27" t="s">
        <v>696</v>
      </c>
    </row>
    <row r="726" ht="24" spans="1:10">
      <c r="A726" s="111">
        <v>723</v>
      </c>
      <c r="B726" s="132" t="s">
        <v>483</v>
      </c>
      <c r="C726" s="67" t="s">
        <v>930</v>
      </c>
      <c r="D726" s="131" t="s">
        <v>14</v>
      </c>
      <c r="E726" s="131" t="s">
        <v>15</v>
      </c>
      <c r="F726" s="131" t="s">
        <v>16</v>
      </c>
      <c r="G726" s="67">
        <v>2.745</v>
      </c>
      <c r="H726" s="131" t="s">
        <v>290</v>
      </c>
      <c r="I726" s="138">
        <f t="shared" si="9"/>
        <v>549</v>
      </c>
      <c r="J726" s="27" t="s">
        <v>1078</v>
      </c>
    </row>
    <row r="727" ht="24" spans="1:10">
      <c r="A727" s="111">
        <v>724</v>
      </c>
      <c r="B727" s="132" t="s">
        <v>483</v>
      </c>
      <c r="C727" s="67" t="s">
        <v>1050</v>
      </c>
      <c r="D727" s="131" t="s">
        <v>14</v>
      </c>
      <c r="E727" s="131" t="s">
        <v>15</v>
      </c>
      <c r="F727" s="131" t="s">
        <v>16</v>
      </c>
      <c r="G727" s="67">
        <v>2.44</v>
      </c>
      <c r="H727" s="131" t="s">
        <v>290</v>
      </c>
      <c r="I727" s="138">
        <f t="shared" si="9"/>
        <v>488</v>
      </c>
      <c r="J727" s="27" t="s">
        <v>1068</v>
      </c>
    </row>
    <row r="728" ht="24" spans="1:10">
      <c r="A728" s="111">
        <v>725</v>
      </c>
      <c r="B728" s="132" t="s">
        <v>483</v>
      </c>
      <c r="C728" s="67" t="s">
        <v>1079</v>
      </c>
      <c r="D728" s="131" t="s">
        <v>14</v>
      </c>
      <c r="E728" s="131" t="s">
        <v>15</v>
      </c>
      <c r="F728" s="131" t="s">
        <v>16</v>
      </c>
      <c r="G728" s="67">
        <v>1.08</v>
      </c>
      <c r="H728" s="131" t="s">
        <v>290</v>
      </c>
      <c r="I728" s="138">
        <f t="shared" si="9"/>
        <v>216</v>
      </c>
      <c r="J728" s="27" t="s">
        <v>435</v>
      </c>
    </row>
    <row r="729" ht="24" spans="1:10">
      <c r="A729" s="111">
        <v>726</v>
      </c>
      <c r="B729" s="132" t="s">
        <v>483</v>
      </c>
      <c r="C729" s="67" t="s">
        <v>1080</v>
      </c>
      <c r="D729" s="131" t="s">
        <v>14</v>
      </c>
      <c r="E729" s="131" t="s">
        <v>15</v>
      </c>
      <c r="F729" s="131" t="s">
        <v>16</v>
      </c>
      <c r="G729" s="67">
        <v>1.35</v>
      </c>
      <c r="H729" s="131" t="s">
        <v>290</v>
      </c>
      <c r="I729" s="138">
        <f t="shared" si="9"/>
        <v>270</v>
      </c>
      <c r="J729" s="27" t="s">
        <v>565</v>
      </c>
    </row>
    <row r="730" ht="24" spans="1:10">
      <c r="A730" s="111">
        <v>727</v>
      </c>
      <c r="B730" s="132" t="s">
        <v>483</v>
      </c>
      <c r="C730" s="67" t="s">
        <v>1081</v>
      </c>
      <c r="D730" s="131" t="s">
        <v>14</v>
      </c>
      <c r="E730" s="131" t="s">
        <v>15</v>
      </c>
      <c r="F730" s="131" t="s">
        <v>16</v>
      </c>
      <c r="G730" s="67">
        <v>1.215</v>
      </c>
      <c r="H730" s="131" t="s">
        <v>290</v>
      </c>
      <c r="I730" s="138">
        <f t="shared" si="9"/>
        <v>243</v>
      </c>
      <c r="J730" s="27" t="s">
        <v>1082</v>
      </c>
    </row>
    <row r="731" ht="24" spans="1:10">
      <c r="A731" s="111">
        <v>728</v>
      </c>
      <c r="B731" s="132" t="s">
        <v>1083</v>
      </c>
      <c r="C731" s="152" t="s">
        <v>1084</v>
      </c>
      <c r="D731" s="131" t="s">
        <v>14</v>
      </c>
      <c r="E731" s="131" t="s">
        <v>15</v>
      </c>
      <c r="F731" s="131" t="s">
        <v>16</v>
      </c>
      <c r="G731" s="137">
        <v>3</v>
      </c>
      <c r="H731" s="131" t="s">
        <v>290</v>
      </c>
      <c r="I731" s="138">
        <f t="shared" si="9"/>
        <v>600</v>
      </c>
      <c r="J731" s="27" t="s">
        <v>595</v>
      </c>
    </row>
    <row r="732" ht="24" spans="1:10">
      <c r="A732" s="111">
        <v>729</v>
      </c>
      <c r="B732" s="132" t="s">
        <v>1083</v>
      </c>
      <c r="C732" s="152" t="s">
        <v>1085</v>
      </c>
      <c r="D732" s="131" t="s">
        <v>14</v>
      </c>
      <c r="E732" s="131" t="s">
        <v>15</v>
      </c>
      <c r="F732" s="131" t="s">
        <v>16</v>
      </c>
      <c r="G732" s="137">
        <v>3</v>
      </c>
      <c r="H732" s="131" t="s">
        <v>290</v>
      </c>
      <c r="I732" s="138">
        <f t="shared" si="9"/>
        <v>600</v>
      </c>
      <c r="J732" s="27" t="s">
        <v>595</v>
      </c>
    </row>
    <row r="733" ht="24" spans="1:10">
      <c r="A733" s="111">
        <v>730</v>
      </c>
      <c r="B733" s="132" t="s">
        <v>1083</v>
      </c>
      <c r="C733" s="152" t="s">
        <v>1086</v>
      </c>
      <c r="D733" s="131" t="s">
        <v>14</v>
      </c>
      <c r="E733" s="131" t="s">
        <v>15</v>
      </c>
      <c r="F733" s="131" t="s">
        <v>16</v>
      </c>
      <c r="G733" s="137">
        <v>2</v>
      </c>
      <c r="H733" s="131" t="s">
        <v>290</v>
      </c>
      <c r="I733" s="138">
        <f t="shared" si="9"/>
        <v>400</v>
      </c>
      <c r="J733" s="27" t="s">
        <v>466</v>
      </c>
    </row>
    <row r="734" ht="24" spans="1:10">
      <c r="A734" s="111">
        <v>731</v>
      </c>
      <c r="B734" s="132" t="s">
        <v>1083</v>
      </c>
      <c r="C734" s="152" t="s">
        <v>1087</v>
      </c>
      <c r="D734" s="131" t="s">
        <v>14</v>
      </c>
      <c r="E734" s="131" t="s">
        <v>15</v>
      </c>
      <c r="F734" s="131" t="s">
        <v>16</v>
      </c>
      <c r="G734" s="137">
        <v>2</v>
      </c>
      <c r="H734" s="131" t="s">
        <v>290</v>
      </c>
      <c r="I734" s="138">
        <f t="shared" si="9"/>
        <v>400</v>
      </c>
      <c r="J734" s="27" t="s">
        <v>466</v>
      </c>
    </row>
    <row r="735" ht="24" spans="1:10">
      <c r="A735" s="111">
        <v>732</v>
      </c>
      <c r="B735" s="132" t="s">
        <v>1088</v>
      </c>
      <c r="C735" s="134" t="s">
        <v>1089</v>
      </c>
      <c r="D735" s="131" t="s">
        <v>14</v>
      </c>
      <c r="E735" s="131" t="s">
        <v>15</v>
      </c>
      <c r="F735" s="131" t="s">
        <v>16</v>
      </c>
      <c r="G735" s="133">
        <v>4.424</v>
      </c>
      <c r="H735" s="131" t="s">
        <v>290</v>
      </c>
      <c r="I735" s="138">
        <f t="shared" si="9"/>
        <v>884.8</v>
      </c>
      <c r="J735" s="27" t="s">
        <v>1090</v>
      </c>
    </row>
    <row r="736" ht="24" spans="1:10">
      <c r="A736" s="111">
        <v>733</v>
      </c>
      <c r="B736" s="132" t="s">
        <v>1088</v>
      </c>
      <c r="C736" s="134" t="s">
        <v>1091</v>
      </c>
      <c r="D736" s="131" t="s">
        <v>14</v>
      </c>
      <c r="E736" s="131" t="s">
        <v>15</v>
      </c>
      <c r="F736" s="131" t="s">
        <v>16</v>
      </c>
      <c r="G736" s="133">
        <v>4.08</v>
      </c>
      <c r="H736" s="131" t="s">
        <v>290</v>
      </c>
      <c r="I736" s="138">
        <f t="shared" si="9"/>
        <v>816</v>
      </c>
      <c r="J736" s="27" t="s">
        <v>1092</v>
      </c>
    </row>
    <row r="737" ht="24" spans="1:10">
      <c r="A737" s="111">
        <v>734</v>
      </c>
      <c r="B737" s="132" t="s">
        <v>1088</v>
      </c>
      <c r="C737" s="134" t="s">
        <v>1093</v>
      </c>
      <c r="D737" s="131" t="s">
        <v>14</v>
      </c>
      <c r="E737" s="131" t="s">
        <v>15</v>
      </c>
      <c r="F737" s="131" t="s">
        <v>16</v>
      </c>
      <c r="G737" s="133">
        <v>5.466</v>
      </c>
      <c r="H737" s="131" t="s">
        <v>290</v>
      </c>
      <c r="I737" s="138">
        <f t="shared" si="9"/>
        <v>1093.2</v>
      </c>
      <c r="J737" s="27" t="s">
        <v>1094</v>
      </c>
    </row>
    <row r="738" ht="24" spans="1:10">
      <c r="A738" s="111">
        <v>735</v>
      </c>
      <c r="B738" s="132" t="s">
        <v>1088</v>
      </c>
      <c r="C738" s="134" t="s">
        <v>1095</v>
      </c>
      <c r="D738" s="131" t="s">
        <v>14</v>
      </c>
      <c r="E738" s="131" t="s">
        <v>15</v>
      </c>
      <c r="F738" s="131" t="s">
        <v>16</v>
      </c>
      <c r="G738" s="133">
        <v>3</v>
      </c>
      <c r="H738" s="131" t="s">
        <v>290</v>
      </c>
      <c r="I738" s="138">
        <f t="shared" si="9"/>
        <v>600</v>
      </c>
      <c r="J738" s="27" t="s">
        <v>595</v>
      </c>
    </row>
    <row r="739" ht="24" spans="1:10">
      <c r="A739" s="111">
        <v>736</v>
      </c>
      <c r="B739" s="132" t="s">
        <v>1088</v>
      </c>
      <c r="C739" s="134" t="s">
        <v>1096</v>
      </c>
      <c r="D739" s="131" t="s">
        <v>14</v>
      </c>
      <c r="E739" s="131" t="s">
        <v>15</v>
      </c>
      <c r="F739" s="131" t="s">
        <v>16</v>
      </c>
      <c r="G739" s="133">
        <v>4.2</v>
      </c>
      <c r="H739" s="131" t="s">
        <v>290</v>
      </c>
      <c r="I739" s="138">
        <f t="shared" si="9"/>
        <v>840</v>
      </c>
      <c r="J739" s="27" t="s">
        <v>582</v>
      </c>
    </row>
    <row r="740" ht="24" spans="1:10">
      <c r="A740" s="111">
        <v>737</v>
      </c>
      <c r="B740" s="132" t="s">
        <v>1088</v>
      </c>
      <c r="C740" s="134" t="s">
        <v>1097</v>
      </c>
      <c r="D740" s="131" t="s">
        <v>14</v>
      </c>
      <c r="E740" s="131" t="s">
        <v>15</v>
      </c>
      <c r="F740" s="131" t="s">
        <v>16</v>
      </c>
      <c r="G740" s="133">
        <v>5.53</v>
      </c>
      <c r="H740" s="131" t="s">
        <v>290</v>
      </c>
      <c r="I740" s="138">
        <f t="shared" si="9"/>
        <v>1106</v>
      </c>
      <c r="J740" s="27" t="s">
        <v>1098</v>
      </c>
    </row>
    <row r="741" ht="24" spans="1:10">
      <c r="A741" s="111">
        <v>738</v>
      </c>
      <c r="B741" s="132" t="s">
        <v>1088</v>
      </c>
      <c r="C741" s="134" t="s">
        <v>1099</v>
      </c>
      <c r="D741" s="131" t="s">
        <v>14</v>
      </c>
      <c r="E741" s="131" t="s">
        <v>15</v>
      </c>
      <c r="F741" s="131" t="s">
        <v>16</v>
      </c>
      <c r="G741" s="133">
        <v>6.3</v>
      </c>
      <c r="H741" s="131" t="s">
        <v>290</v>
      </c>
      <c r="I741" s="138">
        <f t="shared" si="9"/>
        <v>1260</v>
      </c>
      <c r="J741" s="27" t="s">
        <v>1100</v>
      </c>
    </row>
    <row r="742" ht="24" spans="1:10">
      <c r="A742" s="111">
        <v>739</v>
      </c>
      <c r="B742" s="132" t="s">
        <v>1088</v>
      </c>
      <c r="C742" s="134" t="s">
        <v>1101</v>
      </c>
      <c r="D742" s="131" t="s">
        <v>14</v>
      </c>
      <c r="E742" s="131" t="s">
        <v>15</v>
      </c>
      <c r="F742" s="131" t="s">
        <v>16</v>
      </c>
      <c r="G742" s="133">
        <v>4.11</v>
      </c>
      <c r="H742" s="131" t="s">
        <v>290</v>
      </c>
      <c r="I742" s="138">
        <f t="shared" si="9"/>
        <v>822</v>
      </c>
      <c r="J742" s="27" t="s">
        <v>1102</v>
      </c>
    </row>
    <row r="743" ht="24" spans="1:10">
      <c r="A743" s="111">
        <v>740</v>
      </c>
      <c r="B743" s="132" t="s">
        <v>1088</v>
      </c>
      <c r="C743" s="134" t="s">
        <v>1103</v>
      </c>
      <c r="D743" s="131" t="s">
        <v>14</v>
      </c>
      <c r="E743" s="131" t="s">
        <v>15</v>
      </c>
      <c r="F743" s="131" t="s">
        <v>16</v>
      </c>
      <c r="G743" s="133">
        <v>5.58</v>
      </c>
      <c r="H743" s="131" t="s">
        <v>290</v>
      </c>
      <c r="I743" s="138">
        <f t="shared" si="9"/>
        <v>1116</v>
      </c>
      <c r="J743" s="27" t="s">
        <v>900</v>
      </c>
    </row>
    <row r="744" ht="24" spans="1:10">
      <c r="A744" s="111">
        <v>741</v>
      </c>
      <c r="B744" s="132" t="s">
        <v>1088</v>
      </c>
      <c r="C744" s="134" t="s">
        <v>1104</v>
      </c>
      <c r="D744" s="131" t="s">
        <v>14</v>
      </c>
      <c r="E744" s="131" t="s">
        <v>15</v>
      </c>
      <c r="F744" s="131" t="s">
        <v>16</v>
      </c>
      <c r="G744" s="134">
        <v>5</v>
      </c>
      <c r="H744" s="131" t="s">
        <v>290</v>
      </c>
      <c r="I744" s="138">
        <f t="shared" si="9"/>
        <v>1000</v>
      </c>
      <c r="J744" s="27" t="s">
        <v>764</v>
      </c>
    </row>
    <row r="745" ht="24" spans="1:10">
      <c r="A745" s="111">
        <v>742</v>
      </c>
      <c r="B745" s="132" t="s">
        <v>1088</v>
      </c>
      <c r="C745" s="134" t="s">
        <v>1105</v>
      </c>
      <c r="D745" s="131" t="s">
        <v>14</v>
      </c>
      <c r="E745" s="131" t="s">
        <v>15</v>
      </c>
      <c r="F745" s="131" t="s">
        <v>16</v>
      </c>
      <c r="G745" s="134">
        <v>2.99</v>
      </c>
      <c r="H745" s="131" t="s">
        <v>290</v>
      </c>
      <c r="I745" s="138">
        <f t="shared" si="9"/>
        <v>598</v>
      </c>
      <c r="J745" s="27" t="s">
        <v>547</v>
      </c>
    </row>
    <row r="746" ht="24" spans="1:10">
      <c r="A746" s="111">
        <v>743</v>
      </c>
      <c r="B746" s="132" t="s">
        <v>1088</v>
      </c>
      <c r="C746" s="134" t="s">
        <v>1106</v>
      </c>
      <c r="D746" s="131" t="s">
        <v>14</v>
      </c>
      <c r="E746" s="131" t="s">
        <v>15</v>
      </c>
      <c r="F746" s="131" t="s">
        <v>16</v>
      </c>
      <c r="G746" s="134">
        <v>1.03</v>
      </c>
      <c r="H746" s="131" t="s">
        <v>290</v>
      </c>
      <c r="I746" s="138">
        <f t="shared" si="9"/>
        <v>206</v>
      </c>
      <c r="J746" s="27" t="s">
        <v>1107</v>
      </c>
    </row>
    <row r="747" ht="24" spans="1:10">
      <c r="A747" s="111">
        <v>744</v>
      </c>
      <c r="B747" s="132" t="s">
        <v>453</v>
      </c>
      <c r="C747" s="133" t="s">
        <v>454</v>
      </c>
      <c r="D747" s="131" t="s">
        <v>14</v>
      </c>
      <c r="E747" s="131" t="s">
        <v>15</v>
      </c>
      <c r="F747" s="131" t="s">
        <v>16</v>
      </c>
      <c r="G747" s="133">
        <v>1.36</v>
      </c>
      <c r="H747" s="131" t="s">
        <v>290</v>
      </c>
      <c r="I747" s="138">
        <f t="shared" si="9"/>
        <v>272</v>
      </c>
      <c r="J747" s="27" t="s">
        <v>1108</v>
      </c>
    </row>
    <row r="748" ht="24" spans="1:10">
      <c r="A748" s="111">
        <v>745</v>
      </c>
      <c r="B748" s="132" t="s">
        <v>453</v>
      </c>
      <c r="C748" s="133" t="s">
        <v>1109</v>
      </c>
      <c r="D748" s="131" t="s">
        <v>14</v>
      </c>
      <c r="E748" s="131" t="s">
        <v>15</v>
      </c>
      <c r="F748" s="131" t="s">
        <v>16</v>
      </c>
      <c r="G748" s="133">
        <v>2.58</v>
      </c>
      <c r="H748" s="131" t="s">
        <v>290</v>
      </c>
      <c r="I748" s="138">
        <f t="shared" si="9"/>
        <v>516</v>
      </c>
      <c r="J748" s="27" t="s">
        <v>431</v>
      </c>
    </row>
    <row r="749" ht="24" spans="1:10">
      <c r="A749" s="111">
        <v>746</v>
      </c>
      <c r="B749" s="132" t="s">
        <v>453</v>
      </c>
      <c r="C749" s="133" t="s">
        <v>1110</v>
      </c>
      <c r="D749" s="131" t="s">
        <v>14</v>
      </c>
      <c r="E749" s="131" t="s">
        <v>15</v>
      </c>
      <c r="F749" s="131" t="s">
        <v>16</v>
      </c>
      <c r="G749" s="133">
        <v>1.37</v>
      </c>
      <c r="H749" s="131" t="s">
        <v>290</v>
      </c>
      <c r="I749" s="138">
        <f t="shared" si="9"/>
        <v>274</v>
      </c>
      <c r="J749" s="27" t="s">
        <v>1111</v>
      </c>
    </row>
    <row r="750" ht="24" spans="1:10">
      <c r="A750" s="111">
        <v>747</v>
      </c>
      <c r="B750" s="132" t="s">
        <v>453</v>
      </c>
      <c r="C750" s="133" t="s">
        <v>1112</v>
      </c>
      <c r="D750" s="131" t="s">
        <v>14</v>
      </c>
      <c r="E750" s="131" t="s">
        <v>15</v>
      </c>
      <c r="F750" s="131" t="s">
        <v>16</v>
      </c>
      <c r="G750" s="133">
        <v>0.76</v>
      </c>
      <c r="H750" s="131" t="s">
        <v>290</v>
      </c>
      <c r="I750" s="138">
        <f t="shared" si="9"/>
        <v>152</v>
      </c>
      <c r="J750" s="27" t="s">
        <v>1113</v>
      </c>
    </row>
    <row r="751" ht="24" spans="1:10">
      <c r="A751" s="111">
        <v>748</v>
      </c>
      <c r="B751" s="132" t="s">
        <v>453</v>
      </c>
      <c r="C751" s="133" t="s">
        <v>1114</v>
      </c>
      <c r="D751" s="131" t="s">
        <v>14</v>
      </c>
      <c r="E751" s="131" t="s">
        <v>15</v>
      </c>
      <c r="F751" s="131" t="s">
        <v>16</v>
      </c>
      <c r="G751" s="133">
        <v>0.3</v>
      </c>
      <c r="H751" s="131" t="s">
        <v>290</v>
      </c>
      <c r="I751" s="138">
        <f t="shared" si="9"/>
        <v>60</v>
      </c>
      <c r="J751" s="27" t="s">
        <v>550</v>
      </c>
    </row>
    <row r="752" ht="24" spans="1:10">
      <c r="A752" s="111">
        <v>749</v>
      </c>
      <c r="B752" s="132" t="s">
        <v>453</v>
      </c>
      <c r="C752" s="133" t="s">
        <v>752</v>
      </c>
      <c r="D752" s="131" t="s">
        <v>14</v>
      </c>
      <c r="E752" s="131" t="s">
        <v>15</v>
      </c>
      <c r="F752" s="131" t="s">
        <v>16</v>
      </c>
      <c r="G752" s="133">
        <v>0.58</v>
      </c>
      <c r="H752" s="131" t="s">
        <v>290</v>
      </c>
      <c r="I752" s="138">
        <f t="shared" si="9"/>
        <v>116</v>
      </c>
      <c r="J752" s="27" t="s">
        <v>1115</v>
      </c>
    </row>
    <row r="753" ht="24" spans="1:10">
      <c r="A753" s="111">
        <v>750</v>
      </c>
      <c r="B753" s="132" t="s">
        <v>453</v>
      </c>
      <c r="C753" s="133" t="s">
        <v>1116</v>
      </c>
      <c r="D753" s="131" t="s">
        <v>14</v>
      </c>
      <c r="E753" s="131" t="s">
        <v>15</v>
      </c>
      <c r="F753" s="131" t="s">
        <v>16</v>
      </c>
      <c r="G753" s="133">
        <v>1.2</v>
      </c>
      <c r="H753" s="131" t="s">
        <v>290</v>
      </c>
      <c r="I753" s="138">
        <f t="shared" si="9"/>
        <v>240</v>
      </c>
      <c r="J753" s="27" t="s">
        <v>543</v>
      </c>
    </row>
    <row r="754" ht="24" spans="1:10">
      <c r="A754" s="111">
        <v>751</v>
      </c>
      <c r="B754" s="132" t="s">
        <v>453</v>
      </c>
      <c r="C754" s="133" t="s">
        <v>1117</v>
      </c>
      <c r="D754" s="131" t="s">
        <v>14</v>
      </c>
      <c r="E754" s="131" t="s">
        <v>15</v>
      </c>
      <c r="F754" s="131" t="s">
        <v>16</v>
      </c>
      <c r="G754" s="133">
        <v>0.5</v>
      </c>
      <c r="H754" s="131" t="s">
        <v>290</v>
      </c>
      <c r="I754" s="138">
        <f t="shared" si="9"/>
        <v>100</v>
      </c>
      <c r="J754" s="27" t="s">
        <v>674</v>
      </c>
    </row>
    <row r="755" ht="24" spans="1:10">
      <c r="A755" s="111">
        <v>752</v>
      </c>
      <c r="B755" s="132" t="s">
        <v>453</v>
      </c>
      <c r="C755" s="133" t="s">
        <v>1118</v>
      </c>
      <c r="D755" s="131" t="s">
        <v>14</v>
      </c>
      <c r="E755" s="131" t="s">
        <v>15</v>
      </c>
      <c r="F755" s="131" t="s">
        <v>16</v>
      </c>
      <c r="G755" s="133">
        <v>0.6</v>
      </c>
      <c r="H755" s="131" t="s">
        <v>290</v>
      </c>
      <c r="I755" s="138">
        <f t="shared" si="9"/>
        <v>120</v>
      </c>
      <c r="J755" s="27" t="s">
        <v>575</v>
      </c>
    </row>
    <row r="756" ht="24" spans="1:10">
      <c r="A756" s="111">
        <v>753</v>
      </c>
      <c r="B756" s="132" t="s">
        <v>453</v>
      </c>
      <c r="C756" s="133" t="s">
        <v>1119</v>
      </c>
      <c r="D756" s="131" t="s">
        <v>14</v>
      </c>
      <c r="E756" s="131" t="s">
        <v>15</v>
      </c>
      <c r="F756" s="131" t="s">
        <v>16</v>
      </c>
      <c r="G756" s="133">
        <v>1.51</v>
      </c>
      <c r="H756" s="131" t="s">
        <v>290</v>
      </c>
      <c r="I756" s="138">
        <f t="shared" si="9"/>
        <v>302</v>
      </c>
      <c r="J756" s="27" t="s">
        <v>1120</v>
      </c>
    </row>
    <row r="757" ht="24" spans="1:10">
      <c r="A757" s="111">
        <v>754</v>
      </c>
      <c r="B757" s="132" t="s">
        <v>453</v>
      </c>
      <c r="C757" s="133" t="s">
        <v>1121</v>
      </c>
      <c r="D757" s="131" t="s">
        <v>14</v>
      </c>
      <c r="E757" s="131" t="s">
        <v>15</v>
      </c>
      <c r="F757" s="131" t="s">
        <v>16</v>
      </c>
      <c r="G757" s="133">
        <v>0.92</v>
      </c>
      <c r="H757" s="131" t="s">
        <v>290</v>
      </c>
      <c r="I757" s="138">
        <f t="shared" si="9"/>
        <v>184</v>
      </c>
      <c r="J757" s="27" t="s">
        <v>407</v>
      </c>
    </row>
    <row r="758" ht="24" spans="1:10">
      <c r="A758" s="111">
        <v>755</v>
      </c>
      <c r="B758" s="132" t="s">
        <v>453</v>
      </c>
      <c r="C758" s="133" t="s">
        <v>465</v>
      </c>
      <c r="D758" s="131" t="s">
        <v>14</v>
      </c>
      <c r="E758" s="131" t="s">
        <v>15</v>
      </c>
      <c r="F758" s="131" t="s">
        <v>16</v>
      </c>
      <c r="G758" s="133">
        <v>1.21</v>
      </c>
      <c r="H758" s="131" t="s">
        <v>290</v>
      </c>
      <c r="I758" s="138">
        <f t="shared" si="9"/>
        <v>242</v>
      </c>
      <c r="J758" s="27" t="s">
        <v>691</v>
      </c>
    </row>
    <row r="759" ht="24" spans="1:10">
      <c r="A759" s="111">
        <v>756</v>
      </c>
      <c r="B759" s="132" t="s">
        <v>453</v>
      </c>
      <c r="C759" s="133" t="s">
        <v>964</v>
      </c>
      <c r="D759" s="131" t="s">
        <v>14</v>
      </c>
      <c r="E759" s="131" t="s">
        <v>15</v>
      </c>
      <c r="F759" s="131" t="s">
        <v>16</v>
      </c>
      <c r="G759" s="133">
        <v>0.9</v>
      </c>
      <c r="H759" s="131" t="s">
        <v>290</v>
      </c>
      <c r="I759" s="138">
        <f t="shared" si="9"/>
        <v>180</v>
      </c>
      <c r="J759" s="27" t="s">
        <v>413</v>
      </c>
    </row>
    <row r="760" ht="24" spans="1:10">
      <c r="A760" s="111">
        <v>757</v>
      </c>
      <c r="B760" s="132" t="s">
        <v>1122</v>
      </c>
      <c r="C760" s="153" t="s">
        <v>1123</v>
      </c>
      <c r="D760" s="131" t="s">
        <v>14</v>
      </c>
      <c r="E760" s="131" t="s">
        <v>15</v>
      </c>
      <c r="F760" s="131" t="s">
        <v>16</v>
      </c>
      <c r="G760" s="154">
        <v>2.25</v>
      </c>
      <c r="H760" s="131" t="s">
        <v>290</v>
      </c>
      <c r="I760" s="138">
        <f t="shared" si="9"/>
        <v>450</v>
      </c>
      <c r="J760" s="27" t="s">
        <v>1124</v>
      </c>
    </row>
    <row r="761" ht="24" spans="1:10">
      <c r="A761" s="111">
        <v>758</v>
      </c>
      <c r="B761" s="132" t="s">
        <v>1122</v>
      </c>
      <c r="C761" s="153" t="s">
        <v>1125</v>
      </c>
      <c r="D761" s="131" t="s">
        <v>14</v>
      </c>
      <c r="E761" s="131" t="s">
        <v>15</v>
      </c>
      <c r="F761" s="131" t="s">
        <v>16</v>
      </c>
      <c r="G761" s="154">
        <v>2</v>
      </c>
      <c r="H761" s="131" t="s">
        <v>290</v>
      </c>
      <c r="I761" s="138">
        <f t="shared" si="9"/>
        <v>400</v>
      </c>
      <c r="J761" s="27" t="s">
        <v>466</v>
      </c>
    </row>
    <row r="762" ht="24" spans="1:10">
      <c r="A762" s="111">
        <v>759</v>
      </c>
      <c r="B762" s="132" t="s">
        <v>1122</v>
      </c>
      <c r="C762" s="153" t="s">
        <v>1126</v>
      </c>
      <c r="D762" s="131" t="s">
        <v>14</v>
      </c>
      <c r="E762" s="131" t="s">
        <v>15</v>
      </c>
      <c r="F762" s="131" t="s">
        <v>16</v>
      </c>
      <c r="G762" s="154">
        <v>2.25</v>
      </c>
      <c r="H762" s="131" t="s">
        <v>290</v>
      </c>
      <c r="I762" s="138">
        <f t="shared" si="9"/>
        <v>450</v>
      </c>
      <c r="J762" s="27" t="s">
        <v>1124</v>
      </c>
    </row>
    <row r="763" ht="24" spans="1:10">
      <c r="A763" s="111">
        <v>760</v>
      </c>
      <c r="B763" s="132" t="s">
        <v>1122</v>
      </c>
      <c r="C763" s="153" t="s">
        <v>1127</v>
      </c>
      <c r="D763" s="131" t="s">
        <v>14</v>
      </c>
      <c r="E763" s="131" t="s">
        <v>15</v>
      </c>
      <c r="F763" s="131" t="s">
        <v>16</v>
      </c>
      <c r="G763" s="154">
        <v>6.21</v>
      </c>
      <c r="H763" s="131" t="s">
        <v>290</v>
      </c>
      <c r="I763" s="138">
        <f t="shared" si="9"/>
        <v>1242</v>
      </c>
      <c r="J763" s="27" t="s">
        <v>1128</v>
      </c>
    </row>
    <row r="764" ht="24" spans="1:10">
      <c r="A764" s="111">
        <v>761</v>
      </c>
      <c r="B764" s="132" t="s">
        <v>1122</v>
      </c>
      <c r="C764" s="153" t="s">
        <v>1129</v>
      </c>
      <c r="D764" s="131" t="s">
        <v>14</v>
      </c>
      <c r="E764" s="131" t="s">
        <v>15</v>
      </c>
      <c r="F764" s="131" t="s">
        <v>16</v>
      </c>
      <c r="G764" s="154">
        <v>3.2</v>
      </c>
      <c r="H764" s="131" t="s">
        <v>290</v>
      </c>
      <c r="I764" s="138">
        <f t="shared" si="9"/>
        <v>640</v>
      </c>
      <c r="J764" s="27" t="s">
        <v>585</v>
      </c>
    </row>
    <row r="765" ht="24" spans="1:10">
      <c r="A765" s="111">
        <v>762</v>
      </c>
      <c r="B765" s="132" t="s">
        <v>1122</v>
      </c>
      <c r="C765" s="153" t="s">
        <v>1130</v>
      </c>
      <c r="D765" s="131" t="s">
        <v>14</v>
      </c>
      <c r="E765" s="131" t="s">
        <v>15</v>
      </c>
      <c r="F765" s="131" t="s">
        <v>16</v>
      </c>
      <c r="G765" s="154">
        <v>7.46</v>
      </c>
      <c r="H765" s="131" t="s">
        <v>290</v>
      </c>
      <c r="I765" s="138">
        <f t="shared" ref="I765:I770" si="10">G765*200</f>
        <v>1492</v>
      </c>
      <c r="J765" s="27" t="s">
        <v>1131</v>
      </c>
    </row>
    <row r="766" ht="24" spans="1:10">
      <c r="A766" s="111">
        <v>763</v>
      </c>
      <c r="B766" s="132" t="s">
        <v>1122</v>
      </c>
      <c r="C766" s="153" t="s">
        <v>1132</v>
      </c>
      <c r="D766" s="131" t="s">
        <v>14</v>
      </c>
      <c r="E766" s="131" t="s">
        <v>15</v>
      </c>
      <c r="F766" s="131" t="s">
        <v>16</v>
      </c>
      <c r="G766" s="154">
        <v>3.78</v>
      </c>
      <c r="H766" s="131" t="s">
        <v>290</v>
      </c>
      <c r="I766" s="138">
        <f t="shared" si="10"/>
        <v>756</v>
      </c>
      <c r="J766" s="16" t="s">
        <v>1133</v>
      </c>
    </row>
    <row r="767" ht="24" spans="1:10">
      <c r="A767" s="111">
        <v>764</v>
      </c>
      <c r="B767" s="132" t="s">
        <v>1122</v>
      </c>
      <c r="C767" s="153" t="s">
        <v>1134</v>
      </c>
      <c r="D767" s="131" t="s">
        <v>14</v>
      </c>
      <c r="E767" s="131" t="s">
        <v>15</v>
      </c>
      <c r="F767" s="131" t="s">
        <v>16</v>
      </c>
      <c r="G767" s="154">
        <v>9.92</v>
      </c>
      <c r="H767" s="131" t="s">
        <v>290</v>
      </c>
      <c r="I767" s="138">
        <f t="shared" si="10"/>
        <v>1984</v>
      </c>
      <c r="J767" s="16" t="s">
        <v>1135</v>
      </c>
    </row>
    <row r="768" ht="24" spans="1:10">
      <c r="A768" s="111">
        <v>765</v>
      </c>
      <c r="B768" s="132" t="s">
        <v>1122</v>
      </c>
      <c r="C768" s="153" t="s">
        <v>1136</v>
      </c>
      <c r="D768" s="131" t="s">
        <v>14</v>
      </c>
      <c r="E768" s="131" t="s">
        <v>15</v>
      </c>
      <c r="F768" s="131" t="s">
        <v>16</v>
      </c>
      <c r="G768" s="154">
        <v>3.95</v>
      </c>
      <c r="H768" s="131" t="s">
        <v>290</v>
      </c>
      <c r="I768" s="138">
        <f t="shared" si="10"/>
        <v>790</v>
      </c>
      <c r="J768" s="16" t="s">
        <v>601</v>
      </c>
    </row>
    <row r="769" ht="24" spans="1:10">
      <c r="A769" s="111">
        <v>766</v>
      </c>
      <c r="B769" s="95" t="s">
        <v>453</v>
      </c>
      <c r="C769" s="155" t="s">
        <v>1137</v>
      </c>
      <c r="D769" s="131" t="s">
        <v>14</v>
      </c>
      <c r="E769" s="131" t="s">
        <v>15</v>
      </c>
      <c r="F769" s="131" t="s">
        <v>16</v>
      </c>
      <c r="G769" s="155">
        <v>9.57</v>
      </c>
      <c r="H769" s="131" t="s">
        <v>290</v>
      </c>
      <c r="I769" s="138">
        <f t="shared" si="10"/>
        <v>1914</v>
      </c>
      <c r="J769" s="16" t="s">
        <v>1138</v>
      </c>
    </row>
    <row r="770" ht="24" spans="1:10">
      <c r="A770" s="111">
        <v>767</v>
      </c>
      <c r="B770" s="95" t="s">
        <v>453</v>
      </c>
      <c r="C770" s="155" t="s">
        <v>1116</v>
      </c>
      <c r="D770" s="131" t="s">
        <v>14</v>
      </c>
      <c r="E770" s="131" t="s">
        <v>15</v>
      </c>
      <c r="F770" s="131" t="s">
        <v>16</v>
      </c>
      <c r="G770" s="155">
        <v>2.66</v>
      </c>
      <c r="H770" s="131" t="s">
        <v>290</v>
      </c>
      <c r="I770" s="138">
        <f t="shared" si="10"/>
        <v>532</v>
      </c>
      <c r="J770" s="16" t="s">
        <v>452</v>
      </c>
    </row>
    <row r="771" ht="24" spans="1:10">
      <c r="A771" s="111">
        <v>768</v>
      </c>
      <c r="B771" s="92" t="s">
        <v>1139</v>
      </c>
      <c r="C771" s="37" t="s">
        <v>1140</v>
      </c>
      <c r="D771" s="38" t="s">
        <v>14</v>
      </c>
      <c r="E771" s="38" t="s">
        <v>15</v>
      </c>
      <c r="F771" s="38" t="s">
        <v>16</v>
      </c>
      <c r="G771" s="41">
        <v>10.84</v>
      </c>
      <c r="H771" s="38" t="s">
        <v>17</v>
      </c>
      <c r="I771" s="56">
        <v>2168</v>
      </c>
      <c r="J771" s="163" t="s">
        <v>1141</v>
      </c>
    </row>
    <row r="772" ht="24" spans="1:10">
      <c r="A772" s="111">
        <v>769</v>
      </c>
      <c r="B772" s="92" t="s">
        <v>1139</v>
      </c>
      <c r="C772" s="153" t="s">
        <v>1142</v>
      </c>
      <c r="D772" s="38" t="s">
        <v>14</v>
      </c>
      <c r="E772" s="38" t="s">
        <v>15</v>
      </c>
      <c r="F772" s="38" t="s">
        <v>16</v>
      </c>
      <c r="G772" s="41">
        <v>5.03</v>
      </c>
      <c r="H772" s="38" t="s">
        <v>17</v>
      </c>
      <c r="I772" s="56">
        <v>1006</v>
      </c>
      <c r="J772" s="163" t="s">
        <v>1143</v>
      </c>
    </row>
    <row r="773" ht="24" spans="1:10">
      <c r="A773" s="111">
        <v>770</v>
      </c>
      <c r="B773" s="92" t="s">
        <v>1144</v>
      </c>
      <c r="C773" s="153" t="s">
        <v>1145</v>
      </c>
      <c r="D773" s="38" t="s">
        <v>14</v>
      </c>
      <c r="E773" s="38" t="s">
        <v>15</v>
      </c>
      <c r="F773" s="38" t="s">
        <v>16</v>
      </c>
      <c r="G773" s="41">
        <v>1.56</v>
      </c>
      <c r="H773" s="38" t="s">
        <v>17</v>
      </c>
      <c r="I773" s="56">
        <v>312</v>
      </c>
      <c r="J773" s="163" t="s">
        <v>127</v>
      </c>
    </row>
    <row r="774" ht="24" spans="1:10">
      <c r="A774" s="111">
        <v>771</v>
      </c>
      <c r="B774" s="92" t="s">
        <v>1144</v>
      </c>
      <c r="C774" s="156" t="s">
        <v>1146</v>
      </c>
      <c r="D774" s="38" t="s">
        <v>14</v>
      </c>
      <c r="E774" s="38" t="s">
        <v>15</v>
      </c>
      <c r="F774" s="38" t="s">
        <v>16</v>
      </c>
      <c r="G774" s="41">
        <v>8.48</v>
      </c>
      <c r="H774" s="38" t="s">
        <v>17</v>
      </c>
      <c r="I774" s="56">
        <v>1696</v>
      </c>
      <c r="J774" s="163" t="s">
        <v>1147</v>
      </c>
    </row>
    <row r="775" ht="24" spans="1:10">
      <c r="A775" s="111">
        <v>772</v>
      </c>
      <c r="B775" s="92" t="s">
        <v>1148</v>
      </c>
      <c r="C775" s="153" t="s">
        <v>1149</v>
      </c>
      <c r="D775" s="38" t="s">
        <v>14</v>
      </c>
      <c r="E775" s="38" t="s">
        <v>15</v>
      </c>
      <c r="F775" s="38" t="s">
        <v>16</v>
      </c>
      <c r="G775" s="153">
        <v>5.41</v>
      </c>
      <c r="H775" s="38" t="s">
        <v>17</v>
      </c>
      <c r="I775" s="56">
        <v>1082</v>
      </c>
      <c r="J775" s="163" t="s">
        <v>1150</v>
      </c>
    </row>
    <row r="776" ht="24" spans="1:10">
      <c r="A776" s="111">
        <v>773</v>
      </c>
      <c r="B776" s="92" t="s">
        <v>1148</v>
      </c>
      <c r="C776" s="153" t="s">
        <v>1151</v>
      </c>
      <c r="D776" s="38" t="s">
        <v>14</v>
      </c>
      <c r="E776" s="38" t="s">
        <v>15</v>
      </c>
      <c r="F776" s="38" t="s">
        <v>16</v>
      </c>
      <c r="G776" s="153">
        <v>4.28</v>
      </c>
      <c r="H776" s="38" t="s">
        <v>17</v>
      </c>
      <c r="I776" s="56">
        <v>856</v>
      </c>
      <c r="J776" s="163" t="s">
        <v>1152</v>
      </c>
    </row>
    <row r="777" ht="24" spans="1:10">
      <c r="A777" s="111">
        <v>774</v>
      </c>
      <c r="B777" s="92" t="s">
        <v>1148</v>
      </c>
      <c r="C777" s="153" t="s">
        <v>1153</v>
      </c>
      <c r="D777" s="38" t="s">
        <v>14</v>
      </c>
      <c r="E777" s="38" t="s">
        <v>15</v>
      </c>
      <c r="F777" s="38" t="s">
        <v>16</v>
      </c>
      <c r="G777" s="153">
        <v>7.5</v>
      </c>
      <c r="H777" s="38" t="s">
        <v>17</v>
      </c>
      <c r="I777" s="56">
        <v>1500</v>
      </c>
      <c r="J777" s="163" t="s">
        <v>1154</v>
      </c>
    </row>
    <row r="778" ht="24" spans="1:10">
      <c r="A778" s="111">
        <v>775</v>
      </c>
      <c r="B778" s="92" t="s">
        <v>1155</v>
      </c>
      <c r="C778" s="153" t="s">
        <v>1156</v>
      </c>
      <c r="D778" s="38" t="s">
        <v>14</v>
      </c>
      <c r="E778" s="38" t="s">
        <v>15</v>
      </c>
      <c r="F778" s="38" t="s">
        <v>16</v>
      </c>
      <c r="G778" s="41">
        <v>6.5</v>
      </c>
      <c r="H778" s="38" t="s">
        <v>17</v>
      </c>
      <c r="I778" s="56">
        <v>1300</v>
      </c>
      <c r="J778" s="163" t="s">
        <v>369</v>
      </c>
    </row>
    <row r="779" ht="24" spans="1:10">
      <c r="A779" s="111">
        <v>776</v>
      </c>
      <c r="B779" s="92" t="s">
        <v>1157</v>
      </c>
      <c r="C779" s="153" t="s">
        <v>1158</v>
      </c>
      <c r="D779" s="38" t="s">
        <v>14</v>
      </c>
      <c r="E779" s="38" t="s">
        <v>15</v>
      </c>
      <c r="F779" s="38" t="s">
        <v>16</v>
      </c>
      <c r="G779" s="41">
        <v>6.51</v>
      </c>
      <c r="H779" s="38" t="s">
        <v>17</v>
      </c>
      <c r="I779" s="56">
        <v>1302</v>
      </c>
      <c r="J779" s="163" t="s">
        <v>1159</v>
      </c>
    </row>
    <row r="780" ht="24" spans="1:10">
      <c r="A780" s="111">
        <v>777</v>
      </c>
      <c r="B780" s="46" t="s">
        <v>1160</v>
      </c>
      <c r="C780" s="56" t="s">
        <v>1161</v>
      </c>
      <c r="D780" s="38" t="s">
        <v>14</v>
      </c>
      <c r="E780" s="38" t="s">
        <v>15</v>
      </c>
      <c r="F780" s="38" t="s">
        <v>16</v>
      </c>
      <c r="G780" s="56">
        <v>4.48</v>
      </c>
      <c r="H780" s="38" t="s">
        <v>290</v>
      </c>
      <c r="I780" s="56">
        <f t="shared" ref="I780:I805" si="11">200*G780</f>
        <v>896</v>
      </c>
      <c r="J780" s="163" t="s">
        <v>1162</v>
      </c>
    </row>
    <row r="781" ht="24" spans="1:10">
      <c r="A781" s="111">
        <v>778</v>
      </c>
      <c r="B781" s="46" t="s">
        <v>1160</v>
      </c>
      <c r="C781" s="56" t="s">
        <v>1163</v>
      </c>
      <c r="D781" s="38" t="s">
        <v>14</v>
      </c>
      <c r="E781" s="38" t="s">
        <v>15</v>
      </c>
      <c r="F781" s="38" t="s">
        <v>16</v>
      </c>
      <c r="G781" s="56">
        <v>4.53</v>
      </c>
      <c r="H781" s="38" t="s">
        <v>290</v>
      </c>
      <c r="I781" s="56">
        <f t="shared" si="11"/>
        <v>906</v>
      </c>
      <c r="J781" s="163" t="s">
        <v>898</v>
      </c>
    </row>
    <row r="782" ht="24" spans="1:10">
      <c r="A782" s="111">
        <v>779</v>
      </c>
      <c r="B782" s="46" t="s">
        <v>1160</v>
      </c>
      <c r="C782" s="56" t="s">
        <v>1164</v>
      </c>
      <c r="D782" s="38" t="s">
        <v>14</v>
      </c>
      <c r="E782" s="38" t="s">
        <v>15</v>
      </c>
      <c r="F782" s="38" t="s">
        <v>16</v>
      </c>
      <c r="G782" s="56">
        <v>5.65</v>
      </c>
      <c r="H782" s="38" t="s">
        <v>290</v>
      </c>
      <c r="I782" s="56">
        <f t="shared" si="11"/>
        <v>1130</v>
      </c>
      <c r="J782" s="163" t="s">
        <v>1165</v>
      </c>
    </row>
    <row r="783" ht="24" spans="1:10">
      <c r="A783" s="111">
        <v>780</v>
      </c>
      <c r="B783" s="46" t="s">
        <v>1160</v>
      </c>
      <c r="C783" s="56" t="s">
        <v>1166</v>
      </c>
      <c r="D783" s="38" t="s">
        <v>14</v>
      </c>
      <c r="E783" s="38" t="s">
        <v>15</v>
      </c>
      <c r="F783" s="38" t="s">
        <v>16</v>
      </c>
      <c r="G783" s="56">
        <v>3.83</v>
      </c>
      <c r="H783" s="38" t="s">
        <v>290</v>
      </c>
      <c r="I783" s="56">
        <f t="shared" si="11"/>
        <v>766</v>
      </c>
      <c r="J783" s="163" t="s">
        <v>1167</v>
      </c>
    </row>
    <row r="784" ht="24" spans="1:10">
      <c r="A784" s="111">
        <v>781</v>
      </c>
      <c r="B784" s="46" t="s">
        <v>1160</v>
      </c>
      <c r="C784" s="56" t="s">
        <v>1168</v>
      </c>
      <c r="D784" s="38" t="s">
        <v>14</v>
      </c>
      <c r="E784" s="38" t="s">
        <v>15</v>
      </c>
      <c r="F784" s="38" t="s">
        <v>16</v>
      </c>
      <c r="G784" s="56">
        <v>4.06</v>
      </c>
      <c r="H784" s="38" t="s">
        <v>290</v>
      </c>
      <c r="I784" s="56">
        <f t="shared" si="11"/>
        <v>812</v>
      </c>
      <c r="J784" s="163" t="s">
        <v>1169</v>
      </c>
    </row>
    <row r="785" ht="24" spans="1:10">
      <c r="A785" s="111">
        <v>782</v>
      </c>
      <c r="B785" s="46" t="s">
        <v>1160</v>
      </c>
      <c r="C785" s="56" t="s">
        <v>1170</v>
      </c>
      <c r="D785" s="38" t="s">
        <v>14</v>
      </c>
      <c r="E785" s="38" t="s">
        <v>15</v>
      </c>
      <c r="F785" s="38" t="s">
        <v>16</v>
      </c>
      <c r="G785" s="56">
        <v>1.98</v>
      </c>
      <c r="H785" s="38" t="s">
        <v>290</v>
      </c>
      <c r="I785" s="56">
        <f t="shared" si="11"/>
        <v>396</v>
      </c>
      <c r="J785" s="163" t="s">
        <v>1171</v>
      </c>
    </row>
    <row r="786" ht="24" spans="1:10">
      <c r="A786" s="111">
        <v>783</v>
      </c>
      <c r="B786" s="46" t="s">
        <v>1160</v>
      </c>
      <c r="C786" s="56" t="s">
        <v>1172</v>
      </c>
      <c r="D786" s="38" t="s">
        <v>14</v>
      </c>
      <c r="E786" s="38" t="s">
        <v>15</v>
      </c>
      <c r="F786" s="38" t="s">
        <v>16</v>
      </c>
      <c r="G786" s="56">
        <v>1.51</v>
      </c>
      <c r="H786" s="38" t="s">
        <v>290</v>
      </c>
      <c r="I786" s="56">
        <f t="shared" si="11"/>
        <v>302</v>
      </c>
      <c r="J786" s="163" t="s">
        <v>696</v>
      </c>
    </row>
    <row r="787" ht="24" spans="1:10">
      <c r="A787" s="111">
        <v>784</v>
      </c>
      <c r="B787" s="46" t="s">
        <v>1160</v>
      </c>
      <c r="C787" s="56" t="s">
        <v>1173</v>
      </c>
      <c r="D787" s="38" t="s">
        <v>14</v>
      </c>
      <c r="E787" s="38" t="s">
        <v>15</v>
      </c>
      <c r="F787" s="38" t="s">
        <v>16</v>
      </c>
      <c r="G787" s="56">
        <v>4.69</v>
      </c>
      <c r="H787" s="38" t="s">
        <v>290</v>
      </c>
      <c r="I787" s="56">
        <f t="shared" si="11"/>
        <v>938</v>
      </c>
      <c r="J787" s="163" t="s">
        <v>1174</v>
      </c>
    </row>
    <row r="788" ht="24" spans="1:10">
      <c r="A788" s="111">
        <v>785</v>
      </c>
      <c r="B788" s="46" t="s">
        <v>1160</v>
      </c>
      <c r="C788" s="56" t="s">
        <v>1175</v>
      </c>
      <c r="D788" s="38" t="s">
        <v>14</v>
      </c>
      <c r="E788" s="38" t="s">
        <v>15</v>
      </c>
      <c r="F788" s="38" t="s">
        <v>16</v>
      </c>
      <c r="G788" s="56">
        <v>11.68</v>
      </c>
      <c r="H788" s="38" t="s">
        <v>290</v>
      </c>
      <c r="I788" s="56">
        <f t="shared" si="11"/>
        <v>2336</v>
      </c>
      <c r="J788" s="163" t="s">
        <v>1176</v>
      </c>
    </row>
    <row r="789" ht="24" spans="1:10">
      <c r="A789" s="111">
        <v>786</v>
      </c>
      <c r="B789" s="46" t="s">
        <v>1160</v>
      </c>
      <c r="C789" s="56" t="s">
        <v>1177</v>
      </c>
      <c r="D789" s="38" t="s">
        <v>14</v>
      </c>
      <c r="E789" s="38" t="s">
        <v>15</v>
      </c>
      <c r="F789" s="38" t="s">
        <v>16</v>
      </c>
      <c r="G789" s="56">
        <v>6.83</v>
      </c>
      <c r="H789" s="38" t="s">
        <v>290</v>
      </c>
      <c r="I789" s="56">
        <f t="shared" si="11"/>
        <v>1366</v>
      </c>
      <c r="J789" s="163" t="s">
        <v>1178</v>
      </c>
    </row>
    <row r="790" ht="24" spans="1:10">
      <c r="A790" s="111">
        <v>787</v>
      </c>
      <c r="B790" s="46" t="s">
        <v>1160</v>
      </c>
      <c r="C790" s="56" t="s">
        <v>1179</v>
      </c>
      <c r="D790" s="38" t="s">
        <v>14</v>
      </c>
      <c r="E790" s="38" t="s">
        <v>15</v>
      </c>
      <c r="F790" s="38" t="s">
        <v>16</v>
      </c>
      <c r="G790" s="56">
        <v>1.69</v>
      </c>
      <c r="H790" s="38" t="s">
        <v>290</v>
      </c>
      <c r="I790" s="56">
        <f t="shared" si="11"/>
        <v>338</v>
      </c>
      <c r="J790" s="163" t="s">
        <v>804</v>
      </c>
    </row>
    <row r="791" ht="24" spans="1:10">
      <c r="A791" s="111">
        <v>788</v>
      </c>
      <c r="B791" s="46" t="s">
        <v>1160</v>
      </c>
      <c r="C791" s="56" t="s">
        <v>1180</v>
      </c>
      <c r="D791" s="38" t="s">
        <v>14</v>
      </c>
      <c r="E791" s="38" t="s">
        <v>15</v>
      </c>
      <c r="F791" s="38" t="s">
        <v>16</v>
      </c>
      <c r="G791" s="56">
        <v>4.31</v>
      </c>
      <c r="H791" s="38" t="s">
        <v>290</v>
      </c>
      <c r="I791" s="56">
        <f t="shared" si="11"/>
        <v>862</v>
      </c>
      <c r="J791" s="163" t="s">
        <v>1181</v>
      </c>
    </row>
    <row r="792" ht="24" spans="1:10">
      <c r="A792" s="111">
        <v>789</v>
      </c>
      <c r="B792" s="46" t="s">
        <v>1182</v>
      </c>
      <c r="C792" s="56" t="s">
        <v>1183</v>
      </c>
      <c r="D792" s="38" t="s">
        <v>14</v>
      </c>
      <c r="E792" s="38" t="s">
        <v>15</v>
      </c>
      <c r="F792" s="38" t="s">
        <v>16</v>
      </c>
      <c r="G792" s="56">
        <v>5.43</v>
      </c>
      <c r="H792" s="38" t="s">
        <v>290</v>
      </c>
      <c r="I792" s="56">
        <f t="shared" si="11"/>
        <v>1086</v>
      </c>
      <c r="J792" s="163" t="s">
        <v>1184</v>
      </c>
    </row>
    <row r="793" ht="24" spans="1:10">
      <c r="A793" s="111">
        <v>790</v>
      </c>
      <c r="B793" s="46" t="s">
        <v>1182</v>
      </c>
      <c r="C793" s="56" t="s">
        <v>1185</v>
      </c>
      <c r="D793" s="38" t="s">
        <v>14</v>
      </c>
      <c r="E793" s="38" t="s">
        <v>15</v>
      </c>
      <c r="F793" s="38" t="s">
        <v>16</v>
      </c>
      <c r="G793" s="56">
        <v>8.7</v>
      </c>
      <c r="H793" s="38" t="s">
        <v>290</v>
      </c>
      <c r="I793" s="56">
        <f t="shared" si="11"/>
        <v>1740</v>
      </c>
      <c r="J793" s="163" t="s">
        <v>1186</v>
      </c>
    </row>
    <row r="794" ht="24" spans="1:10">
      <c r="A794" s="111">
        <v>791</v>
      </c>
      <c r="B794" s="46" t="s">
        <v>1182</v>
      </c>
      <c r="C794" s="56" t="s">
        <v>1187</v>
      </c>
      <c r="D794" s="38" t="s">
        <v>14</v>
      </c>
      <c r="E794" s="38" t="s">
        <v>15</v>
      </c>
      <c r="F794" s="38" t="s">
        <v>16</v>
      </c>
      <c r="G794" s="56">
        <v>10.14</v>
      </c>
      <c r="H794" s="38" t="s">
        <v>290</v>
      </c>
      <c r="I794" s="56">
        <f t="shared" si="11"/>
        <v>2028</v>
      </c>
      <c r="J794" s="163" t="s">
        <v>932</v>
      </c>
    </row>
    <row r="795" ht="24" spans="1:10">
      <c r="A795" s="111">
        <v>792</v>
      </c>
      <c r="B795" s="46" t="s">
        <v>1182</v>
      </c>
      <c r="C795" s="56" t="s">
        <v>1188</v>
      </c>
      <c r="D795" s="38" t="s">
        <v>14</v>
      </c>
      <c r="E795" s="38" t="s">
        <v>15</v>
      </c>
      <c r="F795" s="38" t="s">
        <v>16</v>
      </c>
      <c r="G795" s="56">
        <v>6.76</v>
      </c>
      <c r="H795" s="38" t="s">
        <v>290</v>
      </c>
      <c r="I795" s="56">
        <f t="shared" si="11"/>
        <v>1352</v>
      </c>
      <c r="J795" s="163" t="s">
        <v>1189</v>
      </c>
    </row>
    <row r="796" ht="24" spans="1:10">
      <c r="A796" s="111">
        <v>793</v>
      </c>
      <c r="B796" s="46" t="s">
        <v>1182</v>
      </c>
      <c r="C796" s="56" t="s">
        <v>1190</v>
      </c>
      <c r="D796" s="38" t="s">
        <v>14</v>
      </c>
      <c r="E796" s="38" t="s">
        <v>15</v>
      </c>
      <c r="F796" s="38" t="s">
        <v>16</v>
      </c>
      <c r="G796" s="56">
        <v>8.32</v>
      </c>
      <c r="H796" s="38" t="s">
        <v>290</v>
      </c>
      <c r="I796" s="56">
        <f t="shared" si="11"/>
        <v>1664</v>
      </c>
      <c r="J796" s="163" t="s">
        <v>1191</v>
      </c>
    </row>
    <row r="797" ht="24" spans="1:10">
      <c r="A797" s="111">
        <v>794</v>
      </c>
      <c r="B797" s="46" t="s">
        <v>1192</v>
      </c>
      <c r="C797" s="56" t="s">
        <v>1193</v>
      </c>
      <c r="D797" s="38" t="s">
        <v>14</v>
      </c>
      <c r="E797" s="38" t="s">
        <v>15</v>
      </c>
      <c r="F797" s="38" t="s">
        <v>16</v>
      </c>
      <c r="G797" s="56">
        <v>4</v>
      </c>
      <c r="H797" s="38" t="s">
        <v>290</v>
      </c>
      <c r="I797" s="56">
        <f t="shared" si="11"/>
        <v>800</v>
      </c>
      <c r="J797" s="163" t="s">
        <v>758</v>
      </c>
    </row>
    <row r="798" ht="24" spans="1:10">
      <c r="A798" s="111">
        <v>795</v>
      </c>
      <c r="B798" s="46" t="s">
        <v>1192</v>
      </c>
      <c r="C798" s="56" t="s">
        <v>1194</v>
      </c>
      <c r="D798" s="38" t="s">
        <v>14</v>
      </c>
      <c r="E798" s="38" t="s">
        <v>15</v>
      </c>
      <c r="F798" s="38" t="s">
        <v>16</v>
      </c>
      <c r="G798" s="56">
        <v>8</v>
      </c>
      <c r="H798" s="38" t="s">
        <v>290</v>
      </c>
      <c r="I798" s="56">
        <f t="shared" si="11"/>
        <v>1600</v>
      </c>
      <c r="J798" s="163" t="s">
        <v>762</v>
      </c>
    </row>
    <row r="799" ht="24" spans="1:10">
      <c r="A799" s="111">
        <v>796</v>
      </c>
      <c r="B799" s="46" t="s">
        <v>1192</v>
      </c>
      <c r="C799" s="56" t="s">
        <v>1195</v>
      </c>
      <c r="D799" s="38" t="s">
        <v>14</v>
      </c>
      <c r="E799" s="38" t="s">
        <v>15</v>
      </c>
      <c r="F799" s="38" t="s">
        <v>16</v>
      </c>
      <c r="G799" s="56">
        <v>10.49</v>
      </c>
      <c r="H799" s="38" t="s">
        <v>290</v>
      </c>
      <c r="I799" s="56">
        <f t="shared" si="11"/>
        <v>2098</v>
      </c>
      <c r="J799" s="163" t="s">
        <v>1196</v>
      </c>
    </row>
    <row r="800" ht="24" spans="1:10">
      <c r="A800" s="111">
        <v>797</v>
      </c>
      <c r="B800" s="46" t="s">
        <v>1197</v>
      </c>
      <c r="C800" s="56" t="s">
        <v>1198</v>
      </c>
      <c r="D800" s="38" t="s">
        <v>14</v>
      </c>
      <c r="E800" s="38" t="s">
        <v>15</v>
      </c>
      <c r="F800" s="38" t="s">
        <v>16</v>
      </c>
      <c r="G800" s="56">
        <v>2.17</v>
      </c>
      <c r="H800" s="38" t="s">
        <v>290</v>
      </c>
      <c r="I800" s="56">
        <f t="shared" si="11"/>
        <v>434</v>
      </c>
      <c r="J800" s="163" t="s">
        <v>316</v>
      </c>
    </row>
    <row r="801" ht="24" spans="1:10">
      <c r="A801" s="111">
        <v>798</v>
      </c>
      <c r="B801" s="46" t="s">
        <v>1197</v>
      </c>
      <c r="C801" s="56" t="s">
        <v>1199</v>
      </c>
      <c r="D801" s="38" t="s">
        <v>14</v>
      </c>
      <c r="E801" s="38" t="s">
        <v>15</v>
      </c>
      <c r="F801" s="38" t="s">
        <v>16</v>
      </c>
      <c r="G801" s="56">
        <v>4.62</v>
      </c>
      <c r="H801" s="38" t="s">
        <v>290</v>
      </c>
      <c r="I801" s="56">
        <f t="shared" si="11"/>
        <v>924</v>
      </c>
      <c r="J801" s="163" t="s">
        <v>1200</v>
      </c>
    </row>
    <row r="802" ht="24" spans="1:10">
      <c r="A802" s="111">
        <v>799</v>
      </c>
      <c r="B802" s="46" t="s">
        <v>1197</v>
      </c>
      <c r="C802" s="56" t="s">
        <v>1201</v>
      </c>
      <c r="D802" s="38" t="s">
        <v>14</v>
      </c>
      <c r="E802" s="38" t="s">
        <v>15</v>
      </c>
      <c r="F802" s="38" t="s">
        <v>16</v>
      </c>
      <c r="G802" s="56">
        <v>3</v>
      </c>
      <c r="H802" s="38" t="s">
        <v>290</v>
      </c>
      <c r="I802" s="56">
        <f t="shared" si="11"/>
        <v>600</v>
      </c>
      <c r="J802" s="163" t="s">
        <v>595</v>
      </c>
    </row>
    <row r="803" ht="24" spans="1:10">
      <c r="A803" s="111">
        <v>800</v>
      </c>
      <c r="B803" s="46" t="s">
        <v>1197</v>
      </c>
      <c r="C803" s="56" t="s">
        <v>1202</v>
      </c>
      <c r="D803" s="38" t="s">
        <v>14</v>
      </c>
      <c r="E803" s="38" t="s">
        <v>15</v>
      </c>
      <c r="F803" s="38" t="s">
        <v>16</v>
      </c>
      <c r="G803" s="56">
        <v>1.4</v>
      </c>
      <c r="H803" s="38" t="s">
        <v>290</v>
      </c>
      <c r="I803" s="56">
        <f t="shared" si="11"/>
        <v>280</v>
      </c>
      <c r="J803" s="163" t="s">
        <v>446</v>
      </c>
    </row>
    <row r="804" ht="24" spans="1:10">
      <c r="A804" s="111">
        <v>801</v>
      </c>
      <c r="B804" s="46" t="s">
        <v>1197</v>
      </c>
      <c r="C804" s="56" t="s">
        <v>1203</v>
      </c>
      <c r="D804" s="38" t="s">
        <v>14</v>
      </c>
      <c r="E804" s="38" t="s">
        <v>15</v>
      </c>
      <c r="F804" s="38" t="s">
        <v>16</v>
      </c>
      <c r="G804" s="56">
        <v>13.3</v>
      </c>
      <c r="H804" s="38" t="s">
        <v>290</v>
      </c>
      <c r="I804" s="56">
        <f t="shared" si="11"/>
        <v>2660</v>
      </c>
      <c r="J804" s="163" t="s">
        <v>299</v>
      </c>
    </row>
    <row r="805" ht="72" customHeight="1" spans="1:10">
      <c r="A805" s="111">
        <v>802</v>
      </c>
      <c r="B805" s="46" t="s">
        <v>1204</v>
      </c>
      <c r="C805" s="56" t="s">
        <v>1205</v>
      </c>
      <c r="D805" s="38" t="s">
        <v>14</v>
      </c>
      <c r="E805" s="38" t="s">
        <v>15</v>
      </c>
      <c r="F805" s="38" t="s">
        <v>16</v>
      </c>
      <c r="G805" s="56">
        <v>6.5</v>
      </c>
      <c r="H805" s="38" t="s">
        <v>290</v>
      </c>
      <c r="I805" s="56">
        <f t="shared" si="11"/>
        <v>1300</v>
      </c>
      <c r="J805" s="163" t="s">
        <v>1206</v>
      </c>
    </row>
    <row r="806" ht="62" customHeight="1" spans="1:10">
      <c r="A806" s="111">
        <v>803</v>
      </c>
      <c r="B806" s="92" t="s">
        <v>1207</v>
      </c>
      <c r="C806" s="92" t="s">
        <v>1208</v>
      </c>
      <c r="D806" s="92" t="s">
        <v>14</v>
      </c>
      <c r="E806" s="92" t="s">
        <v>15</v>
      </c>
      <c r="F806" s="92" t="s">
        <v>16</v>
      </c>
      <c r="G806" s="92">
        <v>2.4</v>
      </c>
      <c r="H806" s="92" t="s">
        <v>290</v>
      </c>
      <c r="I806" s="92">
        <v>480</v>
      </c>
      <c r="J806" s="92" t="s">
        <v>314</v>
      </c>
    </row>
    <row r="807" ht="60" customHeight="1" spans="1:10">
      <c r="A807" s="111">
        <v>804</v>
      </c>
      <c r="B807" s="92" t="s">
        <v>1209</v>
      </c>
      <c r="C807" s="92" t="s">
        <v>1210</v>
      </c>
      <c r="D807" s="92" t="s">
        <v>14</v>
      </c>
      <c r="E807" s="92" t="s">
        <v>15</v>
      </c>
      <c r="F807" s="92" t="s">
        <v>16</v>
      </c>
      <c r="G807" s="92">
        <v>1.5</v>
      </c>
      <c r="H807" s="92" t="s">
        <v>290</v>
      </c>
      <c r="I807" s="92">
        <v>300</v>
      </c>
      <c r="J807" s="92" t="s">
        <v>530</v>
      </c>
    </row>
    <row r="808" ht="24" spans="1:10">
      <c r="A808" s="111">
        <v>805</v>
      </c>
      <c r="B808" s="16" t="s">
        <v>1211</v>
      </c>
      <c r="C808" s="46" t="s">
        <v>1212</v>
      </c>
      <c r="D808" s="18" t="s">
        <v>14</v>
      </c>
      <c r="E808" s="18" t="s">
        <v>15</v>
      </c>
      <c r="F808" s="18" t="s">
        <v>16</v>
      </c>
      <c r="G808" s="157">
        <v>12.15</v>
      </c>
      <c r="H808" s="18" t="s">
        <v>290</v>
      </c>
      <c r="I808" s="56">
        <v>2430</v>
      </c>
      <c r="J808" s="164" t="s">
        <v>1213</v>
      </c>
    </row>
    <row r="809" ht="24" spans="1:10">
      <c r="A809" s="111">
        <v>806</v>
      </c>
      <c r="B809" s="16" t="s">
        <v>1211</v>
      </c>
      <c r="C809" s="46" t="s">
        <v>1214</v>
      </c>
      <c r="D809" s="18" t="s">
        <v>14</v>
      </c>
      <c r="E809" s="18" t="s">
        <v>15</v>
      </c>
      <c r="F809" s="18" t="s">
        <v>16</v>
      </c>
      <c r="G809" s="157">
        <v>6.9</v>
      </c>
      <c r="H809" s="18" t="s">
        <v>290</v>
      </c>
      <c r="I809" s="56">
        <v>1380</v>
      </c>
      <c r="J809" s="164" t="s">
        <v>1215</v>
      </c>
    </row>
    <row r="810" ht="24" spans="1:10">
      <c r="A810" s="111">
        <v>807</v>
      </c>
      <c r="B810" s="16" t="s">
        <v>1211</v>
      </c>
      <c r="C810" s="46" t="s">
        <v>1216</v>
      </c>
      <c r="D810" s="18" t="s">
        <v>14</v>
      </c>
      <c r="E810" s="18" t="s">
        <v>15</v>
      </c>
      <c r="F810" s="18" t="s">
        <v>16</v>
      </c>
      <c r="G810" s="157">
        <v>10.02</v>
      </c>
      <c r="H810" s="18" t="s">
        <v>290</v>
      </c>
      <c r="I810" s="56">
        <v>2004</v>
      </c>
      <c r="J810" s="164" t="s">
        <v>1217</v>
      </c>
    </row>
    <row r="811" ht="24" spans="1:10">
      <c r="A811" s="111">
        <v>808</v>
      </c>
      <c r="B811" s="18" t="s">
        <v>1218</v>
      </c>
      <c r="C811" s="18" t="s">
        <v>1219</v>
      </c>
      <c r="D811" s="18" t="s">
        <v>14</v>
      </c>
      <c r="E811" s="18" t="s">
        <v>15</v>
      </c>
      <c r="F811" s="18" t="s">
        <v>16</v>
      </c>
      <c r="G811" s="18">
        <v>12</v>
      </c>
      <c r="H811" s="18" t="s">
        <v>290</v>
      </c>
      <c r="I811" s="18">
        <v>2400</v>
      </c>
      <c r="J811" s="164" t="s">
        <v>1220</v>
      </c>
    </row>
    <row r="812" ht="24" spans="1:10">
      <c r="A812" s="111">
        <v>809</v>
      </c>
      <c r="B812" s="16" t="s">
        <v>1221</v>
      </c>
      <c r="C812" s="158" t="s">
        <v>1222</v>
      </c>
      <c r="D812" s="18" t="s">
        <v>14</v>
      </c>
      <c r="E812" s="18" t="s">
        <v>15</v>
      </c>
      <c r="F812" s="18" t="s">
        <v>16</v>
      </c>
      <c r="G812" s="158">
        <v>17.92</v>
      </c>
      <c r="H812" s="18" t="s">
        <v>290</v>
      </c>
      <c r="I812" s="158">
        <v>3584</v>
      </c>
      <c r="J812" s="164" t="s">
        <v>1223</v>
      </c>
    </row>
    <row r="813" ht="24" spans="1:10">
      <c r="A813" s="111">
        <v>810</v>
      </c>
      <c r="B813" s="16" t="s">
        <v>1221</v>
      </c>
      <c r="C813" s="158" t="s">
        <v>1224</v>
      </c>
      <c r="D813" s="18" t="s">
        <v>14</v>
      </c>
      <c r="E813" s="18" t="s">
        <v>15</v>
      </c>
      <c r="F813" s="18" t="s">
        <v>16</v>
      </c>
      <c r="G813" s="158">
        <v>13.48</v>
      </c>
      <c r="H813" s="18" t="s">
        <v>290</v>
      </c>
      <c r="I813" s="158">
        <v>2696</v>
      </c>
      <c r="J813" s="164" t="s">
        <v>1225</v>
      </c>
    </row>
    <row r="814" ht="24" spans="1:10">
      <c r="A814" s="111">
        <v>811</v>
      </c>
      <c r="B814" s="16" t="s">
        <v>1221</v>
      </c>
      <c r="C814" s="158" t="s">
        <v>1226</v>
      </c>
      <c r="D814" s="18" t="s">
        <v>14</v>
      </c>
      <c r="E814" s="18" t="s">
        <v>15</v>
      </c>
      <c r="F814" s="18" t="s">
        <v>16</v>
      </c>
      <c r="G814" s="158">
        <v>7.52</v>
      </c>
      <c r="H814" s="18" t="s">
        <v>290</v>
      </c>
      <c r="I814" s="158">
        <v>1504</v>
      </c>
      <c r="J814" s="164" t="s">
        <v>1227</v>
      </c>
    </row>
    <row r="815" ht="24" spans="1:10">
      <c r="A815" s="111">
        <v>812</v>
      </c>
      <c r="B815" s="16" t="s">
        <v>1221</v>
      </c>
      <c r="C815" s="158" t="s">
        <v>1228</v>
      </c>
      <c r="D815" s="18" t="s">
        <v>14</v>
      </c>
      <c r="E815" s="18" t="s">
        <v>15</v>
      </c>
      <c r="F815" s="18" t="s">
        <v>16</v>
      </c>
      <c r="G815" s="158">
        <v>11.18</v>
      </c>
      <c r="H815" s="18" t="s">
        <v>290</v>
      </c>
      <c r="I815" s="158">
        <v>2236</v>
      </c>
      <c r="J815" s="164" t="s">
        <v>1229</v>
      </c>
    </row>
    <row r="816" ht="24" spans="1:10">
      <c r="A816" s="111">
        <v>813</v>
      </c>
      <c r="B816" s="16" t="s">
        <v>1221</v>
      </c>
      <c r="C816" s="158" t="s">
        <v>1230</v>
      </c>
      <c r="D816" s="18" t="s">
        <v>14</v>
      </c>
      <c r="E816" s="18" t="s">
        <v>15</v>
      </c>
      <c r="F816" s="18" t="s">
        <v>16</v>
      </c>
      <c r="G816" s="158">
        <v>1.73</v>
      </c>
      <c r="H816" s="18" t="s">
        <v>290</v>
      </c>
      <c r="I816" s="158">
        <v>346</v>
      </c>
      <c r="J816" s="164" t="s">
        <v>1231</v>
      </c>
    </row>
    <row r="817" ht="24" spans="1:10">
      <c r="A817" s="111">
        <v>814</v>
      </c>
      <c r="B817" s="93" t="s">
        <v>1232</v>
      </c>
      <c r="C817" s="93" t="s">
        <v>1233</v>
      </c>
      <c r="D817" s="18" t="s">
        <v>14</v>
      </c>
      <c r="E817" s="18" t="s">
        <v>15</v>
      </c>
      <c r="F817" s="18" t="s">
        <v>16</v>
      </c>
      <c r="G817" s="93">
        <v>8.56</v>
      </c>
      <c r="H817" s="18" t="s">
        <v>290</v>
      </c>
      <c r="I817" s="93">
        <v>1712</v>
      </c>
      <c r="J817" s="164" t="s">
        <v>1234</v>
      </c>
    </row>
    <row r="818" ht="24" spans="1:10">
      <c r="A818" s="111">
        <v>815</v>
      </c>
      <c r="B818" s="93" t="s">
        <v>1232</v>
      </c>
      <c r="C818" s="93" t="s">
        <v>1235</v>
      </c>
      <c r="D818" s="18" t="s">
        <v>14</v>
      </c>
      <c r="E818" s="18" t="s">
        <v>15</v>
      </c>
      <c r="F818" s="18" t="s">
        <v>16</v>
      </c>
      <c r="G818" s="93">
        <v>3.87</v>
      </c>
      <c r="H818" s="18" t="s">
        <v>290</v>
      </c>
      <c r="I818" s="93">
        <v>774</v>
      </c>
      <c r="J818" s="164" t="s">
        <v>1236</v>
      </c>
    </row>
    <row r="819" ht="24" spans="1:10">
      <c r="A819" s="111">
        <v>816</v>
      </c>
      <c r="B819" s="93" t="s">
        <v>1232</v>
      </c>
      <c r="C819" s="93" t="s">
        <v>1237</v>
      </c>
      <c r="D819" s="18" t="s">
        <v>14</v>
      </c>
      <c r="E819" s="18" t="s">
        <v>15</v>
      </c>
      <c r="F819" s="18" t="s">
        <v>16</v>
      </c>
      <c r="G819" s="93">
        <v>7.4</v>
      </c>
      <c r="H819" s="18" t="s">
        <v>290</v>
      </c>
      <c r="I819" s="93">
        <v>1480</v>
      </c>
      <c r="J819" s="164" t="s">
        <v>1238</v>
      </c>
    </row>
    <row r="820" ht="24" spans="1:10">
      <c r="A820" s="111">
        <v>817</v>
      </c>
      <c r="B820" s="93" t="s">
        <v>1232</v>
      </c>
      <c r="C820" s="93" t="s">
        <v>1239</v>
      </c>
      <c r="D820" s="18" t="s">
        <v>14</v>
      </c>
      <c r="E820" s="18" t="s">
        <v>15</v>
      </c>
      <c r="F820" s="18" t="s">
        <v>16</v>
      </c>
      <c r="G820" s="93">
        <v>10</v>
      </c>
      <c r="H820" s="18" t="s">
        <v>290</v>
      </c>
      <c r="I820" s="93">
        <v>2000</v>
      </c>
      <c r="J820" s="164" t="s">
        <v>1240</v>
      </c>
    </row>
    <row r="821" ht="24" spans="1:10">
      <c r="A821" s="111">
        <v>818</v>
      </c>
      <c r="B821" s="93" t="s">
        <v>1241</v>
      </c>
      <c r="C821" s="56" t="s">
        <v>1242</v>
      </c>
      <c r="D821" s="18" t="s">
        <v>14</v>
      </c>
      <c r="E821" s="18" t="s">
        <v>15</v>
      </c>
      <c r="F821" s="18" t="s">
        <v>16</v>
      </c>
      <c r="G821" s="56">
        <v>7</v>
      </c>
      <c r="H821" s="18" t="s">
        <v>290</v>
      </c>
      <c r="I821" s="56">
        <v>1400</v>
      </c>
      <c r="J821" s="164" t="s">
        <v>1243</v>
      </c>
    </row>
    <row r="822" ht="24" spans="1:10">
      <c r="A822" s="111">
        <v>819</v>
      </c>
      <c r="B822" s="93" t="s">
        <v>1241</v>
      </c>
      <c r="C822" s="93" t="s">
        <v>1244</v>
      </c>
      <c r="D822" s="18" t="s">
        <v>14</v>
      </c>
      <c r="E822" s="18" t="s">
        <v>15</v>
      </c>
      <c r="F822" s="18" t="s">
        <v>16</v>
      </c>
      <c r="G822" s="93">
        <v>9.98</v>
      </c>
      <c r="H822" s="18" t="s">
        <v>290</v>
      </c>
      <c r="I822" s="93">
        <v>1996</v>
      </c>
      <c r="J822" s="164" t="s">
        <v>1245</v>
      </c>
    </row>
    <row r="823" ht="24" spans="1:10">
      <c r="A823" s="111">
        <v>820</v>
      </c>
      <c r="B823" s="93" t="s">
        <v>1241</v>
      </c>
      <c r="C823" s="93" t="s">
        <v>1246</v>
      </c>
      <c r="D823" s="18" t="s">
        <v>14</v>
      </c>
      <c r="E823" s="18" t="s">
        <v>15</v>
      </c>
      <c r="F823" s="18" t="s">
        <v>16</v>
      </c>
      <c r="G823" s="93">
        <v>2.85</v>
      </c>
      <c r="H823" s="18" t="s">
        <v>290</v>
      </c>
      <c r="I823" s="93">
        <v>570</v>
      </c>
      <c r="J823" s="164" t="s">
        <v>1247</v>
      </c>
    </row>
    <row r="824" ht="24" spans="1:10">
      <c r="A824" s="111">
        <v>821</v>
      </c>
      <c r="B824" s="93" t="s">
        <v>1241</v>
      </c>
      <c r="C824" s="93" t="s">
        <v>1248</v>
      </c>
      <c r="D824" s="18" t="s">
        <v>14</v>
      </c>
      <c r="E824" s="18" t="s">
        <v>15</v>
      </c>
      <c r="F824" s="18" t="s">
        <v>16</v>
      </c>
      <c r="G824" s="93">
        <v>6.78</v>
      </c>
      <c r="H824" s="18" t="s">
        <v>290</v>
      </c>
      <c r="I824" s="93">
        <v>1356</v>
      </c>
      <c r="J824" s="164" t="s">
        <v>1249</v>
      </c>
    </row>
    <row r="825" ht="24" spans="1:10">
      <c r="A825" s="111">
        <v>822</v>
      </c>
      <c r="B825" s="93" t="s">
        <v>1241</v>
      </c>
      <c r="C825" s="93" t="s">
        <v>1250</v>
      </c>
      <c r="D825" s="18" t="s">
        <v>14</v>
      </c>
      <c r="E825" s="18" t="s">
        <v>15</v>
      </c>
      <c r="F825" s="18" t="s">
        <v>16</v>
      </c>
      <c r="G825" s="93">
        <v>5.7</v>
      </c>
      <c r="H825" s="18" t="s">
        <v>290</v>
      </c>
      <c r="I825" s="93">
        <v>1140</v>
      </c>
      <c r="J825" s="164" t="s">
        <v>1251</v>
      </c>
    </row>
    <row r="826" ht="24" spans="1:10">
      <c r="A826" s="111">
        <v>823</v>
      </c>
      <c r="B826" s="93" t="s">
        <v>1241</v>
      </c>
      <c r="C826" s="93" t="s">
        <v>1252</v>
      </c>
      <c r="D826" s="18" t="s">
        <v>14</v>
      </c>
      <c r="E826" s="18" t="s">
        <v>15</v>
      </c>
      <c r="F826" s="18" t="s">
        <v>16</v>
      </c>
      <c r="G826" s="93">
        <v>5.2</v>
      </c>
      <c r="H826" s="18" t="s">
        <v>290</v>
      </c>
      <c r="I826" s="93">
        <v>1040</v>
      </c>
      <c r="J826" s="164" t="s">
        <v>1253</v>
      </c>
    </row>
    <row r="827" ht="24" spans="1:10">
      <c r="A827" s="111">
        <v>824</v>
      </c>
      <c r="B827" s="93" t="s">
        <v>1241</v>
      </c>
      <c r="C827" s="93" t="s">
        <v>1254</v>
      </c>
      <c r="D827" s="18" t="s">
        <v>14</v>
      </c>
      <c r="E827" s="18" t="s">
        <v>15</v>
      </c>
      <c r="F827" s="18" t="s">
        <v>16</v>
      </c>
      <c r="G827" s="93">
        <v>9.06</v>
      </c>
      <c r="H827" s="18" t="s">
        <v>290</v>
      </c>
      <c r="I827" s="93">
        <v>1812</v>
      </c>
      <c r="J827" s="164" t="s">
        <v>1255</v>
      </c>
    </row>
    <row r="828" ht="24" spans="1:10">
      <c r="A828" s="111">
        <v>825</v>
      </c>
      <c r="B828" s="93" t="s">
        <v>1256</v>
      </c>
      <c r="C828" s="93" t="s">
        <v>1257</v>
      </c>
      <c r="D828" s="18" t="s">
        <v>14</v>
      </c>
      <c r="E828" s="18" t="s">
        <v>15</v>
      </c>
      <c r="F828" s="18" t="s">
        <v>16</v>
      </c>
      <c r="G828" s="93">
        <v>12.71</v>
      </c>
      <c r="H828" s="18" t="s">
        <v>290</v>
      </c>
      <c r="I828" s="93">
        <v>2542</v>
      </c>
      <c r="J828" s="164" t="s">
        <v>1258</v>
      </c>
    </row>
    <row r="829" ht="24" spans="1:10">
      <c r="A829" s="111">
        <v>826</v>
      </c>
      <c r="B829" s="93" t="s">
        <v>1256</v>
      </c>
      <c r="C829" s="93" t="s">
        <v>1259</v>
      </c>
      <c r="D829" s="18" t="s">
        <v>14</v>
      </c>
      <c r="E829" s="18" t="s">
        <v>15</v>
      </c>
      <c r="F829" s="18" t="s">
        <v>16</v>
      </c>
      <c r="G829" s="93">
        <v>9.17</v>
      </c>
      <c r="H829" s="18" t="s">
        <v>290</v>
      </c>
      <c r="I829" s="93">
        <v>1834</v>
      </c>
      <c r="J829" s="164" t="s">
        <v>1260</v>
      </c>
    </row>
    <row r="830" ht="30" customHeight="1" spans="1:10">
      <c r="A830" s="159" t="s">
        <v>1261</v>
      </c>
      <c r="B830" s="159"/>
      <c r="C830" s="160"/>
      <c r="D830" s="159"/>
      <c r="E830" s="159"/>
      <c r="F830" s="159"/>
      <c r="G830" s="161">
        <f>SUM(G4:G829)</f>
        <v>2741.88</v>
      </c>
      <c r="H830" s="162"/>
      <c r="I830" s="161">
        <f>SUM(I4:I829)</f>
        <v>548376</v>
      </c>
      <c r="J830" s="162"/>
    </row>
  </sheetData>
  <mergeCells count="2">
    <mergeCell ref="A1:J1"/>
    <mergeCell ref="A2:C2"/>
  </mergeCells>
  <pageMargins left="0.66875" right="0.236111111111111" top="0.511805555555556" bottom="0.393055555555556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2"/>
  <sheetViews>
    <sheetView workbookViewId="0">
      <selection activeCell="J6" sqref="J6"/>
    </sheetView>
  </sheetViews>
  <sheetFormatPr defaultColWidth="9" defaultRowHeight="13.5"/>
  <cols>
    <col min="1" max="1" width="3.375" style="1" customWidth="1"/>
    <col min="2" max="2" width="8.78333333333333" style="1" customWidth="1"/>
    <col min="3" max="3" width="15.75" style="1" customWidth="1"/>
    <col min="4" max="4" width="7.35833333333333" style="1" customWidth="1"/>
    <col min="5" max="5" width="6.25" style="1" customWidth="1"/>
    <col min="6" max="6" width="8.15833333333333" style="1" customWidth="1"/>
    <col min="7" max="7" width="7.875" style="1" customWidth="1"/>
    <col min="8" max="8" width="10.625" style="1" customWidth="1"/>
    <col min="9" max="9" width="7.975" style="1" customWidth="1"/>
    <col min="10" max="10" width="15" style="1" customWidth="1"/>
    <col min="11" max="11" width="21.7833333333333" style="1" customWidth="1"/>
    <col min="12" max="12" width="5.375" style="5" customWidth="1"/>
    <col min="13" max="13" width="8.625" style="1" customWidth="1"/>
    <col min="14" max="16384" width="9" style="1"/>
  </cols>
  <sheetData>
    <row r="1" s="1" customFormat="1" ht="49.5" customHeight="1" spans="1:13">
      <c r="A1" s="6" t="s">
        <v>1262</v>
      </c>
      <c r="B1" s="6"/>
      <c r="C1" s="6"/>
      <c r="D1" s="6"/>
      <c r="E1" s="6"/>
      <c r="F1" s="6"/>
      <c r="G1" s="6"/>
      <c r="H1" s="6"/>
      <c r="I1" s="6"/>
      <c r="J1" s="6"/>
      <c r="K1" s="6"/>
      <c r="L1" s="51"/>
      <c r="M1" s="6"/>
    </row>
    <row r="2" s="1" customFormat="1" ht="21" customHeight="1" spans="1:13">
      <c r="A2" s="7" t="s">
        <v>1263</v>
      </c>
      <c r="B2" s="7"/>
      <c r="C2" s="8"/>
      <c r="D2" s="9"/>
      <c r="E2" s="10"/>
      <c r="F2" s="10"/>
      <c r="G2" s="10"/>
      <c r="H2" s="10"/>
      <c r="I2" s="10"/>
      <c r="J2" s="10"/>
      <c r="K2" s="52" t="s">
        <v>1264</v>
      </c>
      <c r="L2" s="53"/>
      <c r="M2" s="9"/>
    </row>
    <row r="3" s="1" customFormat="1" ht="28.5" customHeight="1" spans="1:13">
      <c r="A3" s="11" t="s">
        <v>1265</v>
      </c>
      <c r="B3" s="11" t="s">
        <v>1266</v>
      </c>
      <c r="C3" s="11" t="s">
        <v>1267</v>
      </c>
      <c r="D3" s="11" t="s">
        <v>1268</v>
      </c>
      <c r="E3" s="11" t="s">
        <v>1269</v>
      </c>
      <c r="F3" s="11" t="s">
        <v>1270</v>
      </c>
      <c r="G3" s="12" t="s">
        <v>8</v>
      </c>
      <c r="H3" s="11" t="s">
        <v>1271</v>
      </c>
      <c r="I3" s="11" t="s">
        <v>1272</v>
      </c>
      <c r="J3" s="11" t="s">
        <v>11</v>
      </c>
      <c r="K3" s="11" t="s">
        <v>1273</v>
      </c>
      <c r="L3" s="54" t="s">
        <v>1274</v>
      </c>
      <c r="M3" s="11" t="s">
        <v>1275</v>
      </c>
    </row>
    <row r="4" s="1" customFormat="1" ht="21.75" customHeight="1" spans="1:13">
      <c r="A4" s="13"/>
      <c r="B4" s="13"/>
      <c r="C4" s="13"/>
      <c r="D4" s="13"/>
      <c r="E4" s="13"/>
      <c r="F4" s="13"/>
      <c r="G4" s="14"/>
      <c r="H4" s="13"/>
      <c r="I4" s="13"/>
      <c r="J4" s="13"/>
      <c r="K4" s="13"/>
      <c r="L4" s="55"/>
      <c r="M4" s="13"/>
    </row>
    <row r="5" s="2" customFormat="1" ht="63" customHeight="1" spans="1:13">
      <c r="A5" s="15">
        <v>1</v>
      </c>
      <c r="B5" s="16" t="s">
        <v>1276</v>
      </c>
      <c r="C5" s="17" t="s">
        <v>1277</v>
      </c>
      <c r="D5" s="18" t="s">
        <v>14</v>
      </c>
      <c r="E5" s="18" t="s">
        <v>15</v>
      </c>
      <c r="F5" s="18" t="s">
        <v>16</v>
      </c>
      <c r="G5" s="19">
        <v>8.82</v>
      </c>
      <c r="H5" s="18" t="s">
        <v>1278</v>
      </c>
      <c r="I5" s="56">
        <v>2646</v>
      </c>
      <c r="J5" s="57" t="s">
        <v>1279</v>
      </c>
      <c r="K5" s="58" t="s">
        <v>1280</v>
      </c>
      <c r="L5" s="22">
        <v>4</v>
      </c>
      <c r="M5" s="15"/>
    </row>
    <row r="6" s="2" customFormat="1" ht="48" customHeight="1" spans="1:13">
      <c r="A6" s="15">
        <v>2</v>
      </c>
      <c r="B6" s="16" t="s">
        <v>1281</v>
      </c>
      <c r="C6" s="16" t="s">
        <v>1282</v>
      </c>
      <c r="D6" s="20" t="s">
        <v>14</v>
      </c>
      <c r="E6" s="20" t="s">
        <v>15</v>
      </c>
      <c r="F6" s="18" t="s">
        <v>16</v>
      </c>
      <c r="G6" s="21">
        <v>42.63</v>
      </c>
      <c r="H6" s="20" t="s">
        <v>1278</v>
      </c>
      <c r="I6" s="16">
        <v>12789</v>
      </c>
      <c r="J6" s="59" t="s">
        <v>1283</v>
      </c>
      <c r="K6" s="60" t="s">
        <v>1284</v>
      </c>
      <c r="L6" s="21">
        <v>21</v>
      </c>
      <c r="M6" s="61"/>
    </row>
    <row r="7" s="2" customFormat="1" ht="54.95" customHeight="1" spans="1:13">
      <c r="A7" s="15">
        <v>3</v>
      </c>
      <c r="B7" s="18" t="s">
        <v>1285</v>
      </c>
      <c r="C7" s="18" t="s">
        <v>1286</v>
      </c>
      <c r="D7" s="18" t="s">
        <v>14</v>
      </c>
      <c r="E7" s="18" t="s">
        <v>15</v>
      </c>
      <c r="F7" s="18" t="s">
        <v>16</v>
      </c>
      <c r="G7" s="19">
        <v>7.8</v>
      </c>
      <c r="H7" s="18" t="s">
        <v>1278</v>
      </c>
      <c r="I7" s="21">
        <v>2340</v>
      </c>
      <c r="J7" s="57" t="s">
        <v>1287</v>
      </c>
      <c r="K7" s="58" t="s">
        <v>1288</v>
      </c>
      <c r="L7" s="22">
        <v>2</v>
      </c>
      <c r="M7" s="15"/>
    </row>
    <row r="8" s="2" customFormat="1" ht="48" customHeight="1" spans="1:13">
      <c r="A8" s="15">
        <v>4</v>
      </c>
      <c r="B8" s="18" t="s">
        <v>1289</v>
      </c>
      <c r="C8" s="18" t="s">
        <v>1290</v>
      </c>
      <c r="D8" s="18" t="s">
        <v>14</v>
      </c>
      <c r="E8" s="18" t="s">
        <v>15</v>
      </c>
      <c r="F8" s="18" t="s">
        <v>16</v>
      </c>
      <c r="G8" s="22">
        <v>18.18</v>
      </c>
      <c r="H8" s="18" t="s">
        <v>1278</v>
      </c>
      <c r="I8" s="23">
        <v>5454</v>
      </c>
      <c r="J8" s="57" t="s">
        <v>1291</v>
      </c>
      <c r="K8" s="58" t="s">
        <v>1292</v>
      </c>
      <c r="L8" s="22">
        <v>6</v>
      </c>
      <c r="M8" s="61"/>
    </row>
    <row r="9" s="2" customFormat="1" ht="48" customHeight="1" spans="1:13">
      <c r="A9" s="15">
        <v>5</v>
      </c>
      <c r="B9" s="16" t="s">
        <v>1293</v>
      </c>
      <c r="C9" s="16" t="s">
        <v>1294</v>
      </c>
      <c r="D9" s="18" t="s">
        <v>14</v>
      </c>
      <c r="E9" s="18" t="s">
        <v>15</v>
      </c>
      <c r="F9" s="18" t="s">
        <v>89</v>
      </c>
      <c r="G9" s="19">
        <v>16.65</v>
      </c>
      <c r="H9" s="18" t="s">
        <v>1278</v>
      </c>
      <c r="I9" s="21">
        <v>4995</v>
      </c>
      <c r="J9" s="57" t="s">
        <v>1295</v>
      </c>
      <c r="K9" s="58" t="s">
        <v>1296</v>
      </c>
      <c r="L9" s="22">
        <v>10</v>
      </c>
      <c r="M9" s="15"/>
    </row>
    <row r="10" s="2" customFormat="1" ht="48" customHeight="1" spans="1:13">
      <c r="A10" s="15">
        <v>6</v>
      </c>
      <c r="B10" s="23" t="s">
        <v>1297</v>
      </c>
      <c r="C10" s="23" t="s">
        <v>1298</v>
      </c>
      <c r="D10" s="18" t="s">
        <v>14</v>
      </c>
      <c r="E10" s="18" t="s">
        <v>15</v>
      </c>
      <c r="F10" s="18" t="s">
        <v>16</v>
      </c>
      <c r="G10" s="22">
        <v>84.67</v>
      </c>
      <c r="H10" s="18" t="s">
        <v>1278</v>
      </c>
      <c r="I10" s="23">
        <v>25401</v>
      </c>
      <c r="J10" s="57" t="s">
        <v>1299</v>
      </c>
      <c r="K10" s="58" t="s">
        <v>1300</v>
      </c>
      <c r="L10" s="62">
        <v>51</v>
      </c>
      <c r="M10" s="13"/>
    </row>
    <row r="11" s="2" customFormat="1" ht="48" customHeight="1" spans="1:13">
      <c r="A11" s="15">
        <v>7</v>
      </c>
      <c r="B11" s="16" t="s">
        <v>1301</v>
      </c>
      <c r="C11" s="16" t="s">
        <v>1302</v>
      </c>
      <c r="D11" s="18" t="s">
        <v>14</v>
      </c>
      <c r="E11" s="18" t="s">
        <v>15</v>
      </c>
      <c r="F11" s="18" t="s">
        <v>16</v>
      </c>
      <c r="G11" s="19">
        <v>46.12</v>
      </c>
      <c r="H11" s="18" t="s">
        <v>1278</v>
      </c>
      <c r="I11" s="21">
        <v>13836</v>
      </c>
      <c r="J11" s="57" t="s">
        <v>1303</v>
      </c>
      <c r="K11" s="58" t="s">
        <v>1304</v>
      </c>
      <c r="L11" s="22">
        <v>14</v>
      </c>
      <c r="M11" s="15"/>
    </row>
    <row r="12" s="2" customFormat="1" ht="48" customHeight="1" spans="1:13">
      <c r="A12" s="15">
        <v>8</v>
      </c>
      <c r="B12" s="23" t="s">
        <v>1305</v>
      </c>
      <c r="C12" s="23" t="s">
        <v>1306</v>
      </c>
      <c r="D12" s="18" t="s">
        <v>14</v>
      </c>
      <c r="E12" s="18" t="s">
        <v>15</v>
      </c>
      <c r="F12" s="18" t="s">
        <v>16</v>
      </c>
      <c r="G12" s="22">
        <v>44.53</v>
      </c>
      <c r="H12" s="18" t="s">
        <v>1278</v>
      </c>
      <c r="I12" s="23">
        <v>13359</v>
      </c>
      <c r="J12" s="57" t="s">
        <v>1307</v>
      </c>
      <c r="K12" s="58" t="s">
        <v>1308</v>
      </c>
      <c r="L12" s="22">
        <v>19</v>
      </c>
      <c r="M12" s="61"/>
    </row>
    <row r="13" s="2" customFormat="1" ht="48" customHeight="1" spans="1:13">
      <c r="A13" s="15">
        <v>9</v>
      </c>
      <c r="B13" s="23" t="s">
        <v>1305</v>
      </c>
      <c r="C13" s="23" t="s">
        <v>1309</v>
      </c>
      <c r="D13" s="18" t="s">
        <v>14</v>
      </c>
      <c r="E13" s="18" t="s">
        <v>15</v>
      </c>
      <c r="F13" s="18" t="s">
        <v>16</v>
      </c>
      <c r="G13" s="22">
        <v>13.59</v>
      </c>
      <c r="H13" s="18" t="s">
        <v>1278</v>
      </c>
      <c r="I13" s="63">
        <v>4077</v>
      </c>
      <c r="J13" s="57" t="s">
        <v>1310</v>
      </c>
      <c r="K13" s="58" t="s">
        <v>1311</v>
      </c>
      <c r="L13" s="22">
        <v>3</v>
      </c>
      <c r="M13" s="15"/>
    </row>
    <row r="14" s="3" customFormat="1" ht="48" customHeight="1" spans="1:13">
      <c r="A14" s="15">
        <v>10</v>
      </c>
      <c r="B14" s="24" t="s">
        <v>1312</v>
      </c>
      <c r="C14" s="25" t="s">
        <v>1313</v>
      </c>
      <c r="D14" s="26" t="s">
        <v>14</v>
      </c>
      <c r="E14" s="26" t="s">
        <v>15</v>
      </c>
      <c r="F14" s="26" t="s">
        <v>16</v>
      </c>
      <c r="G14" s="25"/>
      <c r="H14" s="26" t="s">
        <v>1278</v>
      </c>
      <c r="I14" s="25"/>
      <c r="J14" s="64" t="s">
        <v>1314</v>
      </c>
      <c r="K14" s="65" t="s">
        <v>1315</v>
      </c>
      <c r="L14" s="66">
        <v>1</v>
      </c>
      <c r="M14" s="24" t="s">
        <v>1316</v>
      </c>
    </row>
    <row r="15" s="2" customFormat="1" ht="51" customHeight="1" spans="1:13">
      <c r="A15" s="15">
        <v>11</v>
      </c>
      <c r="B15" s="16" t="s">
        <v>1317</v>
      </c>
      <c r="C15" s="16" t="s">
        <v>1318</v>
      </c>
      <c r="D15" s="18" t="s">
        <v>14</v>
      </c>
      <c r="E15" s="18" t="s">
        <v>15</v>
      </c>
      <c r="F15" s="18" t="s">
        <v>16</v>
      </c>
      <c r="G15" s="19">
        <v>28.98</v>
      </c>
      <c r="H15" s="18" t="s">
        <v>1278</v>
      </c>
      <c r="I15" s="21">
        <v>8694</v>
      </c>
      <c r="J15" s="57" t="s">
        <v>1319</v>
      </c>
      <c r="K15" s="58" t="s">
        <v>1320</v>
      </c>
      <c r="L15" s="22">
        <v>10</v>
      </c>
      <c r="M15" s="15"/>
    </row>
    <row r="16" s="2" customFormat="1" ht="48" customHeight="1" spans="1:13">
      <c r="A16" s="15">
        <v>12</v>
      </c>
      <c r="B16" s="27" t="s">
        <v>1321</v>
      </c>
      <c r="C16" s="28" t="s">
        <v>1322</v>
      </c>
      <c r="D16" s="29" t="s">
        <v>14</v>
      </c>
      <c r="E16" s="29" t="s">
        <v>15</v>
      </c>
      <c r="F16" s="29" t="s">
        <v>16</v>
      </c>
      <c r="G16" s="30">
        <v>48.2</v>
      </c>
      <c r="H16" s="29" t="s">
        <v>1278</v>
      </c>
      <c r="I16" s="67">
        <v>14460</v>
      </c>
      <c r="J16" s="68" t="s">
        <v>1323</v>
      </c>
      <c r="K16" s="69" t="s">
        <v>1324</v>
      </c>
      <c r="L16" s="70">
        <v>6</v>
      </c>
      <c r="M16" s="71"/>
    </row>
    <row r="17" s="2" customFormat="1" ht="63" customHeight="1" spans="1:13">
      <c r="A17" s="15">
        <v>13</v>
      </c>
      <c r="B17" s="27" t="s">
        <v>1325</v>
      </c>
      <c r="C17" s="28" t="s">
        <v>1326</v>
      </c>
      <c r="D17" s="29" t="s">
        <v>14</v>
      </c>
      <c r="E17" s="29" t="s">
        <v>15</v>
      </c>
      <c r="F17" s="29" t="s">
        <v>16</v>
      </c>
      <c r="G17" s="30">
        <v>22.9</v>
      </c>
      <c r="H17" s="29" t="s">
        <v>1278</v>
      </c>
      <c r="I17" s="67">
        <v>6870</v>
      </c>
      <c r="J17" s="68" t="s">
        <v>1327</v>
      </c>
      <c r="K17" s="72" t="s">
        <v>1328</v>
      </c>
      <c r="L17" s="73">
        <v>4</v>
      </c>
      <c r="M17" s="71"/>
    </row>
    <row r="18" s="2" customFormat="1" ht="48" customHeight="1" spans="1:13">
      <c r="A18" s="15">
        <v>14</v>
      </c>
      <c r="B18" s="27" t="s">
        <v>1329</v>
      </c>
      <c r="C18" s="28" t="s">
        <v>1330</v>
      </c>
      <c r="D18" s="29" t="s">
        <v>14</v>
      </c>
      <c r="E18" s="29" t="s">
        <v>15</v>
      </c>
      <c r="F18" s="29" t="s">
        <v>16</v>
      </c>
      <c r="G18" s="30">
        <v>8.24</v>
      </c>
      <c r="H18" s="29" t="s">
        <v>1278</v>
      </c>
      <c r="I18" s="67">
        <v>2472</v>
      </c>
      <c r="J18" s="68" t="s">
        <v>1331</v>
      </c>
      <c r="K18" s="69" t="s">
        <v>1332</v>
      </c>
      <c r="L18" s="70">
        <v>3</v>
      </c>
      <c r="M18" s="71"/>
    </row>
    <row r="19" s="1" customFormat="1" ht="36" spans="1:13">
      <c r="A19" s="15">
        <v>15</v>
      </c>
      <c r="B19" s="16" t="s">
        <v>1333</v>
      </c>
      <c r="C19" s="16" t="s">
        <v>1334</v>
      </c>
      <c r="D19" s="18" t="s">
        <v>14</v>
      </c>
      <c r="E19" s="18" t="s">
        <v>15</v>
      </c>
      <c r="F19" s="18" t="s">
        <v>89</v>
      </c>
      <c r="G19" s="19">
        <v>20.81</v>
      </c>
      <c r="H19" s="18" t="s">
        <v>1278</v>
      </c>
      <c r="I19" s="21">
        <v>6243</v>
      </c>
      <c r="J19" s="57" t="s">
        <v>1335</v>
      </c>
      <c r="K19" s="58" t="s">
        <v>1336</v>
      </c>
      <c r="L19" s="16">
        <v>3</v>
      </c>
      <c r="M19" s="74"/>
    </row>
    <row r="20" s="1" customFormat="1" ht="36" spans="1:13">
      <c r="A20" s="15">
        <v>16</v>
      </c>
      <c r="B20" s="16" t="s">
        <v>1337</v>
      </c>
      <c r="C20" s="16" t="s">
        <v>1338</v>
      </c>
      <c r="D20" s="18" t="s">
        <v>14</v>
      </c>
      <c r="E20" s="18" t="s">
        <v>15</v>
      </c>
      <c r="F20" s="18" t="s">
        <v>89</v>
      </c>
      <c r="G20" s="19">
        <v>8.36</v>
      </c>
      <c r="H20" s="18" t="s">
        <v>1278</v>
      </c>
      <c r="I20" s="21">
        <v>2508</v>
      </c>
      <c r="J20" s="57" t="s">
        <v>1339</v>
      </c>
      <c r="K20" s="58" t="s">
        <v>1340</v>
      </c>
      <c r="L20" s="24">
        <v>1</v>
      </c>
      <c r="M20" s="74"/>
    </row>
    <row r="21" s="1" customFormat="1" ht="36" spans="1:13">
      <c r="A21" s="15">
        <v>17</v>
      </c>
      <c r="B21" s="16" t="s">
        <v>1341</v>
      </c>
      <c r="C21" s="16" t="s">
        <v>1342</v>
      </c>
      <c r="D21" s="18" t="s">
        <v>14</v>
      </c>
      <c r="E21" s="18" t="s">
        <v>15</v>
      </c>
      <c r="F21" s="18" t="s">
        <v>89</v>
      </c>
      <c r="G21" s="19">
        <v>4.66</v>
      </c>
      <c r="H21" s="18" t="s">
        <v>1278</v>
      </c>
      <c r="I21" s="21">
        <v>1398</v>
      </c>
      <c r="J21" s="57" t="s">
        <v>1343</v>
      </c>
      <c r="K21" s="58" t="s">
        <v>1344</v>
      </c>
      <c r="L21" s="16">
        <v>1</v>
      </c>
      <c r="M21" s="74"/>
    </row>
    <row r="22" s="1" customFormat="1" ht="36" spans="1:13">
      <c r="A22" s="15">
        <v>18</v>
      </c>
      <c r="B22" s="16" t="s">
        <v>1345</v>
      </c>
      <c r="C22" s="31" t="s">
        <v>1346</v>
      </c>
      <c r="D22" s="18" t="s">
        <v>14</v>
      </c>
      <c r="E22" s="18" t="s">
        <v>15</v>
      </c>
      <c r="F22" s="18" t="s">
        <v>89</v>
      </c>
      <c r="G22" s="19">
        <v>93.34</v>
      </c>
      <c r="H22" s="18" t="s">
        <v>1278</v>
      </c>
      <c r="I22" s="21">
        <v>28002</v>
      </c>
      <c r="J22" s="57" t="s">
        <v>1347</v>
      </c>
      <c r="K22" s="58" t="s">
        <v>1348</v>
      </c>
      <c r="L22" s="16">
        <v>13</v>
      </c>
      <c r="M22" s="74"/>
    </row>
    <row r="23" s="1" customFormat="1" ht="36" spans="1:13">
      <c r="A23" s="15">
        <v>19</v>
      </c>
      <c r="B23" s="16" t="s">
        <v>1349</v>
      </c>
      <c r="C23" s="16" t="s">
        <v>1350</v>
      </c>
      <c r="D23" s="18" t="s">
        <v>14</v>
      </c>
      <c r="E23" s="18" t="s">
        <v>15</v>
      </c>
      <c r="F23" s="18" t="s">
        <v>89</v>
      </c>
      <c r="G23" s="19">
        <v>95.7</v>
      </c>
      <c r="H23" s="18" t="s">
        <v>1278</v>
      </c>
      <c r="I23" s="21">
        <v>28710</v>
      </c>
      <c r="J23" s="57" t="s">
        <v>1351</v>
      </c>
      <c r="K23" s="58" t="s">
        <v>1352</v>
      </c>
      <c r="L23" s="16">
        <v>18</v>
      </c>
      <c r="M23" s="74"/>
    </row>
    <row r="24" s="1" customFormat="1" ht="36" spans="1:13">
      <c r="A24" s="15">
        <v>20</v>
      </c>
      <c r="B24" s="16" t="s">
        <v>1337</v>
      </c>
      <c r="C24" s="16" t="s">
        <v>1353</v>
      </c>
      <c r="D24" s="18" t="s">
        <v>14</v>
      </c>
      <c r="E24" s="18" t="s">
        <v>15</v>
      </c>
      <c r="F24" s="18" t="s">
        <v>89</v>
      </c>
      <c r="G24" s="19">
        <v>4.65</v>
      </c>
      <c r="H24" s="18" t="s">
        <v>1278</v>
      </c>
      <c r="I24" s="21">
        <v>1395</v>
      </c>
      <c r="J24" s="57" t="s">
        <v>1354</v>
      </c>
      <c r="K24" s="58" t="s">
        <v>1355</v>
      </c>
      <c r="L24" s="16">
        <v>1</v>
      </c>
      <c r="M24" s="74"/>
    </row>
    <row r="25" s="1" customFormat="1" ht="48" spans="1:13">
      <c r="A25" s="15">
        <v>21</v>
      </c>
      <c r="B25" s="32" t="s">
        <v>488</v>
      </c>
      <c r="C25" s="32" t="s">
        <v>1356</v>
      </c>
      <c r="D25" s="33" t="s">
        <v>14</v>
      </c>
      <c r="E25" s="33" t="s">
        <v>15</v>
      </c>
      <c r="F25" s="33" t="s">
        <v>16</v>
      </c>
      <c r="G25" s="34">
        <v>107.36</v>
      </c>
      <c r="H25" s="33" t="s">
        <v>1278</v>
      </c>
      <c r="I25" s="34">
        <f t="shared" ref="I25:I50" si="0">G25*300</f>
        <v>32208</v>
      </c>
      <c r="J25" s="33" t="s">
        <v>1357</v>
      </c>
      <c r="K25" s="75" t="s">
        <v>1358</v>
      </c>
      <c r="L25" s="40">
        <v>62</v>
      </c>
      <c r="M25" s="76"/>
    </row>
    <row r="26" s="1" customFormat="1" ht="48" spans="1:13">
      <c r="A26" s="15">
        <v>22</v>
      </c>
      <c r="B26" s="32" t="s">
        <v>631</v>
      </c>
      <c r="C26" s="32" t="s">
        <v>1359</v>
      </c>
      <c r="D26" s="33" t="s">
        <v>14</v>
      </c>
      <c r="E26" s="33" t="s">
        <v>15</v>
      </c>
      <c r="F26" s="33" t="s">
        <v>16</v>
      </c>
      <c r="G26" s="34">
        <v>19.4</v>
      </c>
      <c r="H26" s="33" t="s">
        <v>1278</v>
      </c>
      <c r="I26" s="34">
        <f t="shared" si="0"/>
        <v>5820</v>
      </c>
      <c r="J26" s="33" t="s">
        <v>1360</v>
      </c>
      <c r="K26" s="75" t="s">
        <v>1361</v>
      </c>
      <c r="L26" s="40">
        <v>9</v>
      </c>
      <c r="M26" s="76"/>
    </row>
    <row r="27" s="1" customFormat="1" ht="48" spans="1:13">
      <c r="A27" s="15">
        <v>23</v>
      </c>
      <c r="B27" s="32" t="s">
        <v>453</v>
      </c>
      <c r="C27" s="32" t="s">
        <v>1362</v>
      </c>
      <c r="D27" s="33" t="s">
        <v>14</v>
      </c>
      <c r="E27" s="33" t="s">
        <v>15</v>
      </c>
      <c r="F27" s="33" t="s">
        <v>16</v>
      </c>
      <c r="G27" s="34">
        <v>13.79</v>
      </c>
      <c r="H27" s="33" t="s">
        <v>1278</v>
      </c>
      <c r="I27" s="34">
        <f t="shared" si="0"/>
        <v>4137</v>
      </c>
      <c r="J27" s="33" t="s">
        <v>1363</v>
      </c>
      <c r="K27" s="75" t="s">
        <v>1364</v>
      </c>
      <c r="L27" s="40">
        <v>13</v>
      </c>
      <c r="M27" s="76"/>
    </row>
    <row r="28" s="1" customFormat="1" ht="48" spans="1:13">
      <c r="A28" s="15">
        <v>24</v>
      </c>
      <c r="B28" s="32" t="s">
        <v>483</v>
      </c>
      <c r="C28" s="35" t="s">
        <v>1365</v>
      </c>
      <c r="D28" s="33" t="s">
        <v>14</v>
      </c>
      <c r="E28" s="33" t="s">
        <v>15</v>
      </c>
      <c r="F28" s="33" t="s">
        <v>16</v>
      </c>
      <c r="G28" s="34">
        <v>51.824</v>
      </c>
      <c r="H28" s="33" t="s">
        <v>1278</v>
      </c>
      <c r="I28" s="34">
        <f t="shared" si="0"/>
        <v>15547.2</v>
      </c>
      <c r="J28" s="33" t="s">
        <v>1366</v>
      </c>
      <c r="K28" s="75" t="s">
        <v>1367</v>
      </c>
      <c r="L28" s="40">
        <v>23</v>
      </c>
      <c r="M28" s="76"/>
    </row>
    <row r="29" s="1" customFormat="1" ht="48" spans="1:13">
      <c r="A29" s="15">
        <v>25</v>
      </c>
      <c r="B29" s="32" t="s">
        <v>1368</v>
      </c>
      <c r="C29" s="35" t="s">
        <v>1369</v>
      </c>
      <c r="D29" s="33" t="s">
        <v>14</v>
      </c>
      <c r="E29" s="33" t="s">
        <v>15</v>
      </c>
      <c r="F29" s="33" t="s">
        <v>16</v>
      </c>
      <c r="G29" s="34">
        <v>70.564</v>
      </c>
      <c r="H29" s="33" t="s">
        <v>1278</v>
      </c>
      <c r="I29" s="34">
        <f t="shared" si="0"/>
        <v>21169.2</v>
      </c>
      <c r="J29" s="33" t="s">
        <v>1370</v>
      </c>
      <c r="K29" s="75" t="s">
        <v>1371</v>
      </c>
      <c r="L29" s="40">
        <v>2</v>
      </c>
      <c r="M29" s="76"/>
    </row>
    <row r="30" s="1" customFormat="1" ht="48" spans="1:13">
      <c r="A30" s="15">
        <v>26</v>
      </c>
      <c r="B30" s="32" t="s">
        <v>483</v>
      </c>
      <c r="C30" s="35" t="s">
        <v>1372</v>
      </c>
      <c r="D30" s="33" t="s">
        <v>14</v>
      </c>
      <c r="E30" s="33" t="s">
        <v>15</v>
      </c>
      <c r="F30" s="33" t="s">
        <v>16</v>
      </c>
      <c r="G30" s="34">
        <v>6.464</v>
      </c>
      <c r="H30" s="33" t="s">
        <v>1278</v>
      </c>
      <c r="I30" s="34">
        <f t="shared" si="0"/>
        <v>1939.2</v>
      </c>
      <c r="J30" s="33" t="s">
        <v>1373</v>
      </c>
      <c r="K30" s="75" t="s">
        <v>1374</v>
      </c>
      <c r="L30" s="40">
        <v>6</v>
      </c>
      <c r="M30" s="76"/>
    </row>
    <row r="31" s="1" customFormat="1" ht="48" spans="1:13">
      <c r="A31" s="15">
        <v>27</v>
      </c>
      <c r="B31" s="32" t="s">
        <v>1375</v>
      </c>
      <c r="C31" s="32" t="s">
        <v>1376</v>
      </c>
      <c r="D31" s="33" t="s">
        <v>14</v>
      </c>
      <c r="E31" s="33" t="s">
        <v>15</v>
      </c>
      <c r="F31" s="33" t="s">
        <v>16</v>
      </c>
      <c r="G31" s="34">
        <v>510.695</v>
      </c>
      <c r="H31" s="33" t="s">
        <v>1278</v>
      </c>
      <c r="I31" s="34">
        <f t="shared" si="0"/>
        <v>153208.5</v>
      </c>
      <c r="J31" s="33" t="s">
        <v>1377</v>
      </c>
      <c r="K31" s="75" t="s">
        <v>1378</v>
      </c>
      <c r="L31" s="40">
        <v>124</v>
      </c>
      <c r="M31" s="76"/>
    </row>
    <row r="32" s="1" customFormat="1" ht="48" spans="1:13">
      <c r="A32" s="15">
        <v>28</v>
      </c>
      <c r="B32" s="32" t="s">
        <v>643</v>
      </c>
      <c r="C32" s="32" t="s">
        <v>1379</v>
      </c>
      <c r="D32" s="33" t="s">
        <v>14</v>
      </c>
      <c r="E32" s="33" t="s">
        <v>15</v>
      </c>
      <c r="F32" s="33" t="s">
        <v>16</v>
      </c>
      <c r="G32" s="36">
        <v>96.666</v>
      </c>
      <c r="H32" s="33" t="s">
        <v>1278</v>
      </c>
      <c r="I32" s="34">
        <f t="shared" si="0"/>
        <v>28999.8</v>
      </c>
      <c r="J32" s="33" t="s">
        <v>1380</v>
      </c>
      <c r="K32" s="75" t="s">
        <v>1381</v>
      </c>
      <c r="L32" s="40">
        <v>75</v>
      </c>
      <c r="M32" s="76"/>
    </row>
    <row r="33" s="1" customFormat="1" ht="48" spans="1:13">
      <c r="A33" s="15">
        <v>29</v>
      </c>
      <c r="B33" s="32" t="s">
        <v>453</v>
      </c>
      <c r="C33" s="32" t="s">
        <v>1382</v>
      </c>
      <c r="D33" s="33" t="s">
        <v>14</v>
      </c>
      <c r="E33" s="33" t="s">
        <v>15</v>
      </c>
      <c r="F33" s="33" t="s">
        <v>16</v>
      </c>
      <c r="G33" s="34">
        <v>2.58</v>
      </c>
      <c r="H33" s="33" t="s">
        <v>1278</v>
      </c>
      <c r="I33" s="34">
        <f t="shared" si="0"/>
        <v>774</v>
      </c>
      <c r="J33" s="33" t="s">
        <v>1383</v>
      </c>
      <c r="K33" s="75" t="s">
        <v>1384</v>
      </c>
      <c r="L33" s="40">
        <v>1</v>
      </c>
      <c r="M33" s="76"/>
    </row>
    <row r="34" s="1" customFormat="1" ht="48" spans="1:13">
      <c r="A34" s="15">
        <v>30</v>
      </c>
      <c r="B34" s="32" t="s">
        <v>453</v>
      </c>
      <c r="C34" s="32" t="s">
        <v>1385</v>
      </c>
      <c r="D34" s="33" t="s">
        <v>14</v>
      </c>
      <c r="E34" s="33" t="s">
        <v>15</v>
      </c>
      <c r="F34" s="33" t="s">
        <v>16</v>
      </c>
      <c r="G34" s="34">
        <v>38.399</v>
      </c>
      <c r="H34" s="33" t="s">
        <v>1278</v>
      </c>
      <c r="I34" s="34">
        <f t="shared" si="0"/>
        <v>11519.7</v>
      </c>
      <c r="J34" s="33" t="s">
        <v>1386</v>
      </c>
      <c r="K34" s="75" t="s">
        <v>1387</v>
      </c>
      <c r="L34" s="40">
        <v>10</v>
      </c>
      <c r="M34" s="76"/>
    </row>
    <row r="35" s="1" customFormat="1" ht="48" spans="1:13">
      <c r="A35" s="15">
        <v>31</v>
      </c>
      <c r="B35" s="32" t="s">
        <v>1388</v>
      </c>
      <c r="C35" s="32" t="s">
        <v>1389</v>
      </c>
      <c r="D35" s="33" t="s">
        <v>14</v>
      </c>
      <c r="E35" s="33" t="s">
        <v>15</v>
      </c>
      <c r="F35" s="33" t="s">
        <v>16</v>
      </c>
      <c r="G35" s="36">
        <v>39</v>
      </c>
      <c r="H35" s="33" t="s">
        <v>1278</v>
      </c>
      <c r="I35" s="34">
        <f t="shared" si="0"/>
        <v>11700</v>
      </c>
      <c r="J35" s="33" t="s">
        <v>1390</v>
      </c>
      <c r="K35" s="75" t="s">
        <v>1391</v>
      </c>
      <c r="L35" s="40">
        <v>7</v>
      </c>
      <c r="M35" s="76"/>
    </row>
    <row r="36" s="1" customFormat="1" ht="48" spans="1:13">
      <c r="A36" s="15">
        <v>32</v>
      </c>
      <c r="B36" s="32" t="s">
        <v>1388</v>
      </c>
      <c r="C36" s="32" t="s">
        <v>1392</v>
      </c>
      <c r="D36" s="33" t="s">
        <v>14</v>
      </c>
      <c r="E36" s="33" t="s">
        <v>15</v>
      </c>
      <c r="F36" s="33" t="s">
        <v>16</v>
      </c>
      <c r="G36" s="34">
        <v>117.475</v>
      </c>
      <c r="H36" s="33" t="s">
        <v>1278</v>
      </c>
      <c r="I36" s="34">
        <f t="shared" si="0"/>
        <v>35242.5</v>
      </c>
      <c r="J36" s="33" t="s">
        <v>1393</v>
      </c>
      <c r="K36" s="75" t="s">
        <v>1394</v>
      </c>
      <c r="L36" s="40">
        <v>39</v>
      </c>
      <c r="M36" s="77"/>
    </row>
    <row r="37" s="1" customFormat="1" ht="48" spans="1:13">
      <c r="A37" s="15">
        <v>33</v>
      </c>
      <c r="B37" s="32" t="s">
        <v>1395</v>
      </c>
      <c r="C37" s="32" t="s">
        <v>1392</v>
      </c>
      <c r="D37" s="33" t="s">
        <v>14</v>
      </c>
      <c r="E37" s="33" t="s">
        <v>15</v>
      </c>
      <c r="F37" s="33" t="s">
        <v>16</v>
      </c>
      <c r="G37" s="36">
        <v>18</v>
      </c>
      <c r="H37" s="33" t="s">
        <v>1278</v>
      </c>
      <c r="I37" s="34">
        <f t="shared" si="0"/>
        <v>5400</v>
      </c>
      <c r="J37" s="33" t="s">
        <v>1396</v>
      </c>
      <c r="K37" s="75" t="s">
        <v>1397</v>
      </c>
      <c r="L37" s="40">
        <v>4</v>
      </c>
      <c r="M37" s="76"/>
    </row>
    <row r="38" s="1" customFormat="1" ht="48" spans="1:13">
      <c r="A38" s="15">
        <v>34</v>
      </c>
      <c r="B38" s="32" t="s">
        <v>1398</v>
      </c>
      <c r="C38" s="32" t="s">
        <v>1399</v>
      </c>
      <c r="D38" s="33" t="s">
        <v>14</v>
      </c>
      <c r="E38" s="33" t="s">
        <v>15</v>
      </c>
      <c r="F38" s="33" t="s">
        <v>16</v>
      </c>
      <c r="G38" s="34">
        <v>42.55</v>
      </c>
      <c r="H38" s="33" t="s">
        <v>1278</v>
      </c>
      <c r="I38" s="34">
        <f t="shared" si="0"/>
        <v>12765</v>
      </c>
      <c r="J38" s="33" t="s">
        <v>1400</v>
      </c>
      <c r="K38" s="75" t="s">
        <v>1401</v>
      </c>
      <c r="L38" s="40">
        <v>7</v>
      </c>
      <c r="M38" s="76"/>
    </row>
    <row r="39" s="1" customFormat="1" ht="48" spans="1:13">
      <c r="A39" s="15">
        <v>35</v>
      </c>
      <c r="B39" s="32" t="s">
        <v>1402</v>
      </c>
      <c r="C39" s="32" t="s">
        <v>1403</v>
      </c>
      <c r="D39" s="33" t="s">
        <v>14</v>
      </c>
      <c r="E39" s="33" t="s">
        <v>15</v>
      </c>
      <c r="F39" s="33" t="s">
        <v>16</v>
      </c>
      <c r="G39" s="34">
        <v>121.15</v>
      </c>
      <c r="H39" s="33" t="s">
        <v>1278</v>
      </c>
      <c r="I39" s="34">
        <f t="shared" si="0"/>
        <v>36345</v>
      </c>
      <c r="J39" s="33" t="s">
        <v>1404</v>
      </c>
      <c r="K39" s="75" t="s">
        <v>1405</v>
      </c>
      <c r="L39" s="40">
        <v>18</v>
      </c>
      <c r="M39" s="76"/>
    </row>
    <row r="40" s="1" customFormat="1" ht="48" spans="1:13">
      <c r="A40" s="15">
        <v>36</v>
      </c>
      <c r="B40" s="32" t="s">
        <v>1406</v>
      </c>
      <c r="C40" s="32" t="s">
        <v>1407</v>
      </c>
      <c r="D40" s="33" t="s">
        <v>14</v>
      </c>
      <c r="E40" s="33" t="s">
        <v>15</v>
      </c>
      <c r="F40" s="33" t="s">
        <v>16</v>
      </c>
      <c r="G40" s="34">
        <v>34</v>
      </c>
      <c r="H40" s="33" t="s">
        <v>1278</v>
      </c>
      <c r="I40" s="34">
        <f t="shared" si="0"/>
        <v>10200</v>
      </c>
      <c r="J40" s="33" t="s">
        <v>1408</v>
      </c>
      <c r="K40" s="75" t="s">
        <v>1409</v>
      </c>
      <c r="L40" s="40">
        <v>9</v>
      </c>
      <c r="M40" s="76"/>
    </row>
    <row r="41" s="1" customFormat="1" ht="48" spans="1:13">
      <c r="A41" s="15">
        <v>37</v>
      </c>
      <c r="B41" s="32" t="s">
        <v>1406</v>
      </c>
      <c r="C41" s="32" t="s">
        <v>1410</v>
      </c>
      <c r="D41" s="33" t="s">
        <v>14</v>
      </c>
      <c r="E41" s="33" t="s">
        <v>15</v>
      </c>
      <c r="F41" s="33" t="s">
        <v>16</v>
      </c>
      <c r="G41" s="34">
        <v>3.97</v>
      </c>
      <c r="H41" s="33" t="s">
        <v>1278</v>
      </c>
      <c r="I41" s="34">
        <f t="shared" si="0"/>
        <v>1191</v>
      </c>
      <c r="J41" s="33" t="s">
        <v>1411</v>
      </c>
      <c r="K41" s="75" t="s">
        <v>1412</v>
      </c>
      <c r="L41" s="40">
        <v>1</v>
      </c>
      <c r="M41" s="76"/>
    </row>
    <row r="42" s="1" customFormat="1" ht="48" spans="1:13">
      <c r="A42" s="15">
        <v>38</v>
      </c>
      <c r="B42" s="32" t="s">
        <v>1413</v>
      </c>
      <c r="C42" s="32" t="s">
        <v>1414</v>
      </c>
      <c r="D42" s="33" t="s">
        <v>14</v>
      </c>
      <c r="E42" s="33" t="s">
        <v>15</v>
      </c>
      <c r="F42" s="33" t="s">
        <v>16</v>
      </c>
      <c r="G42" s="34">
        <v>10</v>
      </c>
      <c r="H42" s="33" t="s">
        <v>1278</v>
      </c>
      <c r="I42" s="34">
        <f t="shared" si="0"/>
        <v>3000</v>
      </c>
      <c r="J42" s="33" t="s">
        <v>1415</v>
      </c>
      <c r="K42" s="75" t="s">
        <v>1416</v>
      </c>
      <c r="L42" s="40">
        <v>4</v>
      </c>
      <c r="M42" s="76"/>
    </row>
    <row r="43" s="1" customFormat="1" ht="48" spans="1:13">
      <c r="A43" s="15">
        <v>39</v>
      </c>
      <c r="B43" s="32" t="s">
        <v>1417</v>
      </c>
      <c r="C43" s="32" t="s">
        <v>1418</v>
      </c>
      <c r="D43" s="33" t="s">
        <v>14</v>
      </c>
      <c r="E43" s="33" t="s">
        <v>15</v>
      </c>
      <c r="F43" s="33" t="s">
        <v>16</v>
      </c>
      <c r="G43" s="34">
        <v>51.71</v>
      </c>
      <c r="H43" s="33" t="s">
        <v>1278</v>
      </c>
      <c r="I43" s="34">
        <f t="shared" si="0"/>
        <v>15513</v>
      </c>
      <c r="J43" s="33" t="s">
        <v>1419</v>
      </c>
      <c r="K43" s="75" t="s">
        <v>1420</v>
      </c>
      <c r="L43" s="40">
        <v>12</v>
      </c>
      <c r="M43" s="76"/>
    </row>
    <row r="44" s="1" customFormat="1" ht="48" spans="1:13">
      <c r="A44" s="15">
        <v>40</v>
      </c>
      <c r="B44" s="32" t="s">
        <v>1421</v>
      </c>
      <c r="C44" s="32" t="s">
        <v>1422</v>
      </c>
      <c r="D44" s="33" t="s">
        <v>14</v>
      </c>
      <c r="E44" s="33" t="s">
        <v>15</v>
      </c>
      <c r="F44" s="33" t="s">
        <v>16</v>
      </c>
      <c r="G44" s="34">
        <v>53.25</v>
      </c>
      <c r="H44" s="33" t="s">
        <v>1278</v>
      </c>
      <c r="I44" s="34">
        <f t="shared" si="0"/>
        <v>15975</v>
      </c>
      <c r="J44" s="33" t="s">
        <v>1423</v>
      </c>
      <c r="K44" s="75" t="s">
        <v>1424</v>
      </c>
      <c r="L44" s="40">
        <v>11</v>
      </c>
      <c r="M44" s="76"/>
    </row>
    <row r="45" s="1" customFormat="1" ht="48" spans="1:13">
      <c r="A45" s="15">
        <v>41</v>
      </c>
      <c r="B45" s="32" t="s">
        <v>1425</v>
      </c>
      <c r="C45" s="32" t="s">
        <v>1426</v>
      </c>
      <c r="D45" s="33" t="s">
        <v>14</v>
      </c>
      <c r="E45" s="33" t="s">
        <v>15</v>
      </c>
      <c r="F45" s="33" t="s">
        <v>16</v>
      </c>
      <c r="G45" s="34">
        <v>46.59</v>
      </c>
      <c r="H45" s="33" t="s">
        <v>1278</v>
      </c>
      <c r="I45" s="34">
        <f t="shared" si="0"/>
        <v>13977</v>
      </c>
      <c r="J45" s="33" t="s">
        <v>1427</v>
      </c>
      <c r="K45" s="75" t="s">
        <v>1428</v>
      </c>
      <c r="L45" s="40">
        <v>30</v>
      </c>
      <c r="M45" s="76"/>
    </row>
    <row r="46" s="1" customFormat="1" ht="48" spans="1:13">
      <c r="A46" s="15">
        <v>42</v>
      </c>
      <c r="B46" s="32" t="s">
        <v>1425</v>
      </c>
      <c r="C46" s="32" t="s">
        <v>1429</v>
      </c>
      <c r="D46" s="33" t="s">
        <v>14</v>
      </c>
      <c r="E46" s="33" t="s">
        <v>15</v>
      </c>
      <c r="F46" s="33" t="s">
        <v>16</v>
      </c>
      <c r="G46" s="34">
        <v>29.94</v>
      </c>
      <c r="H46" s="33" t="s">
        <v>1278</v>
      </c>
      <c r="I46" s="34">
        <f t="shared" si="0"/>
        <v>8982</v>
      </c>
      <c r="J46" s="33" t="s">
        <v>1430</v>
      </c>
      <c r="K46" s="75" t="s">
        <v>1431</v>
      </c>
      <c r="L46" s="40">
        <v>22</v>
      </c>
      <c r="M46" s="76"/>
    </row>
    <row r="47" s="1" customFormat="1" ht="48" spans="1:13">
      <c r="A47" s="15">
        <v>43</v>
      </c>
      <c r="B47" s="32" t="s">
        <v>1432</v>
      </c>
      <c r="C47" s="32" t="s">
        <v>1433</v>
      </c>
      <c r="D47" s="33" t="s">
        <v>14</v>
      </c>
      <c r="E47" s="33" t="s">
        <v>15</v>
      </c>
      <c r="F47" s="33" t="s">
        <v>16</v>
      </c>
      <c r="G47" s="34">
        <v>11.235</v>
      </c>
      <c r="H47" s="33" t="s">
        <v>1278</v>
      </c>
      <c r="I47" s="34">
        <f t="shared" si="0"/>
        <v>3370.5</v>
      </c>
      <c r="J47" s="33" t="s">
        <v>1434</v>
      </c>
      <c r="K47" s="75" t="s">
        <v>1435</v>
      </c>
      <c r="L47" s="40">
        <v>10</v>
      </c>
      <c r="M47" s="76"/>
    </row>
    <row r="48" s="1" customFormat="1" ht="48" spans="1:13">
      <c r="A48" s="15">
        <v>44</v>
      </c>
      <c r="B48" s="32" t="s">
        <v>473</v>
      </c>
      <c r="C48" s="32" t="s">
        <v>1436</v>
      </c>
      <c r="D48" s="33" t="s">
        <v>14</v>
      </c>
      <c r="E48" s="33" t="s">
        <v>15</v>
      </c>
      <c r="F48" s="33" t="s">
        <v>16</v>
      </c>
      <c r="G48" s="34">
        <v>36.74</v>
      </c>
      <c r="H48" s="33" t="s">
        <v>1278</v>
      </c>
      <c r="I48" s="34">
        <f t="shared" si="0"/>
        <v>11022</v>
      </c>
      <c r="J48" s="33" t="s">
        <v>1437</v>
      </c>
      <c r="K48" s="75" t="s">
        <v>1438</v>
      </c>
      <c r="L48" s="40">
        <v>15</v>
      </c>
      <c r="M48" s="76"/>
    </row>
    <row r="49" s="1" customFormat="1" ht="48" spans="1:13">
      <c r="A49" s="15">
        <v>45</v>
      </c>
      <c r="B49" s="32" t="s">
        <v>473</v>
      </c>
      <c r="C49" s="32" t="s">
        <v>1439</v>
      </c>
      <c r="D49" s="33" t="s">
        <v>14</v>
      </c>
      <c r="E49" s="33" t="s">
        <v>15</v>
      </c>
      <c r="F49" s="33" t="s">
        <v>16</v>
      </c>
      <c r="G49" s="34">
        <v>7.31</v>
      </c>
      <c r="H49" s="33" t="s">
        <v>1278</v>
      </c>
      <c r="I49" s="34">
        <f t="shared" si="0"/>
        <v>2193</v>
      </c>
      <c r="J49" s="33" t="s">
        <v>1440</v>
      </c>
      <c r="K49" s="75" t="s">
        <v>1441</v>
      </c>
      <c r="L49" s="40">
        <v>5</v>
      </c>
      <c r="M49" s="32"/>
    </row>
    <row r="50" s="1" customFormat="1" ht="60" spans="1:13">
      <c r="A50" s="15">
        <v>46</v>
      </c>
      <c r="B50" s="32" t="s">
        <v>1442</v>
      </c>
      <c r="C50" s="32" t="s">
        <v>1443</v>
      </c>
      <c r="D50" s="33" t="s">
        <v>14</v>
      </c>
      <c r="E50" s="33" t="s">
        <v>15</v>
      </c>
      <c r="F50" s="33" t="s">
        <v>16</v>
      </c>
      <c r="G50" s="34">
        <v>180.968</v>
      </c>
      <c r="H50" s="33" t="s">
        <v>1278</v>
      </c>
      <c r="I50" s="34">
        <f t="shared" si="0"/>
        <v>54290.4</v>
      </c>
      <c r="J50" s="33" t="s">
        <v>1444</v>
      </c>
      <c r="K50" s="75" t="s">
        <v>1445</v>
      </c>
      <c r="L50" s="40">
        <v>57</v>
      </c>
      <c r="M50" s="34"/>
    </row>
    <row r="51" s="1" customFormat="1" ht="36" spans="1:13">
      <c r="A51" s="15">
        <v>47</v>
      </c>
      <c r="B51" s="32" t="s">
        <v>1446</v>
      </c>
      <c r="C51" s="37" t="s">
        <v>1447</v>
      </c>
      <c r="D51" s="38" t="s">
        <v>14</v>
      </c>
      <c r="E51" s="38" t="s">
        <v>15</v>
      </c>
      <c r="F51" s="38" t="s">
        <v>16</v>
      </c>
      <c r="G51" s="39">
        <v>10.04</v>
      </c>
      <c r="H51" s="38" t="s">
        <v>1278</v>
      </c>
      <c r="I51" s="56">
        <v>3012</v>
      </c>
      <c r="J51" s="78" t="s">
        <v>1448</v>
      </c>
      <c r="K51" s="79" t="s">
        <v>1449</v>
      </c>
      <c r="L51" s="80">
        <v>2</v>
      </c>
      <c r="M51" s="32"/>
    </row>
    <row r="52" s="1" customFormat="1" ht="36" spans="1:13">
      <c r="A52" s="15">
        <v>48</v>
      </c>
      <c r="B52" s="32" t="s">
        <v>1450</v>
      </c>
      <c r="C52" s="37" t="s">
        <v>1451</v>
      </c>
      <c r="D52" s="38" t="s">
        <v>14</v>
      </c>
      <c r="E52" s="38" t="s">
        <v>15</v>
      </c>
      <c r="F52" s="38" t="s">
        <v>16</v>
      </c>
      <c r="G52" s="40">
        <v>6.5</v>
      </c>
      <c r="H52" s="38" t="s">
        <v>1278</v>
      </c>
      <c r="I52" s="32">
        <v>1950</v>
      </c>
      <c r="J52" s="78" t="s">
        <v>1452</v>
      </c>
      <c r="K52" s="79" t="s">
        <v>1453</v>
      </c>
      <c r="L52" s="80">
        <v>1</v>
      </c>
      <c r="M52" s="81"/>
    </row>
    <row r="53" s="1" customFormat="1" ht="36" spans="1:13">
      <c r="A53" s="15">
        <v>49</v>
      </c>
      <c r="B53" s="32" t="s">
        <v>1454</v>
      </c>
      <c r="C53" s="37" t="s">
        <v>1455</v>
      </c>
      <c r="D53" s="38" t="s">
        <v>14</v>
      </c>
      <c r="E53" s="38" t="s">
        <v>15</v>
      </c>
      <c r="F53" s="38" t="s">
        <v>16</v>
      </c>
      <c r="G53" s="40">
        <v>15.87</v>
      </c>
      <c r="H53" s="38" t="s">
        <v>1278</v>
      </c>
      <c r="I53" s="82">
        <v>4761</v>
      </c>
      <c r="J53" s="78" t="s">
        <v>1456</v>
      </c>
      <c r="K53" s="79" t="s">
        <v>1457</v>
      </c>
      <c r="L53" s="80">
        <v>2</v>
      </c>
      <c r="M53" s="32"/>
    </row>
    <row r="54" s="1" customFormat="1" ht="36" spans="1:13">
      <c r="A54" s="15">
        <v>50</v>
      </c>
      <c r="B54" s="32" t="s">
        <v>1458</v>
      </c>
      <c r="C54" s="41" t="s">
        <v>1459</v>
      </c>
      <c r="D54" s="38" t="s">
        <v>14</v>
      </c>
      <c r="E54" s="38" t="s">
        <v>15</v>
      </c>
      <c r="F54" s="38" t="s">
        <v>16</v>
      </c>
      <c r="G54" s="42">
        <v>17.19</v>
      </c>
      <c r="H54" s="38" t="s">
        <v>1278</v>
      </c>
      <c r="I54" s="42">
        <v>5157</v>
      </c>
      <c r="J54" s="78" t="s">
        <v>1460</v>
      </c>
      <c r="K54" s="79" t="s">
        <v>1461</v>
      </c>
      <c r="L54" s="80">
        <v>3</v>
      </c>
      <c r="M54" s="32"/>
    </row>
    <row r="55" s="1" customFormat="1" ht="36" spans="1:13">
      <c r="A55" s="15">
        <v>51</v>
      </c>
      <c r="B55" s="32" t="s">
        <v>1462</v>
      </c>
      <c r="C55" s="41" t="s">
        <v>1463</v>
      </c>
      <c r="D55" s="38" t="s">
        <v>14</v>
      </c>
      <c r="E55" s="38" t="s">
        <v>15</v>
      </c>
      <c r="F55" s="38" t="s">
        <v>16</v>
      </c>
      <c r="G55" s="40">
        <v>6.51</v>
      </c>
      <c r="H55" s="38" t="s">
        <v>1278</v>
      </c>
      <c r="I55" s="32">
        <v>1953</v>
      </c>
      <c r="J55" s="78" t="s">
        <v>1464</v>
      </c>
      <c r="K55" s="79" t="s">
        <v>1465</v>
      </c>
      <c r="L55" s="80">
        <v>1</v>
      </c>
      <c r="M55" s="32"/>
    </row>
    <row r="56" s="1" customFormat="1" ht="36" spans="1:13">
      <c r="A56" s="15">
        <v>52</v>
      </c>
      <c r="B56" s="43" t="s">
        <v>1160</v>
      </c>
      <c r="C56" s="43" t="s">
        <v>1466</v>
      </c>
      <c r="D56" s="44" t="s">
        <v>14</v>
      </c>
      <c r="E56" s="44" t="s">
        <v>15</v>
      </c>
      <c r="F56" s="44" t="s">
        <v>16</v>
      </c>
      <c r="G56" s="45">
        <v>55.24</v>
      </c>
      <c r="H56" s="44" t="s">
        <v>1278</v>
      </c>
      <c r="I56" s="45">
        <f t="shared" ref="I56:I60" si="1">300*G56</f>
        <v>16572</v>
      </c>
      <c r="J56" s="44" t="s">
        <v>1467</v>
      </c>
      <c r="K56" s="83" t="s">
        <v>1468</v>
      </c>
      <c r="L56" s="84">
        <v>12</v>
      </c>
      <c r="M56" s="76"/>
    </row>
    <row r="57" s="1" customFormat="1" ht="48" spans="1:13">
      <c r="A57" s="15">
        <v>53</v>
      </c>
      <c r="B57" s="46" t="s">
        <v>1182</v>
      </c>
      <c r="C57" s="46" t="s">
        <v>1290</v>
      </c>
      <c r="D57" s="38" t="s">
        <v>14</v>
      </c>
      <c r="E57" s="38" t="s">
        <v>15</v>
      </c>
      <c r="F57" s="38" t="s">
        <v>16</v>
      </c>
      <c r="G57" s="47">
        <v>39.35</v>
      </c>
      <c r="H57" s="38" t="s">
        <v>1278</v>
      </c>
      <c r="I57" s="47">
        <f t="shared" si="1"/>
        <v>11805</v>
      </c>
      <c r="J57" s="38" t="s">
        <v>1469</v>
      </c>
      <c r="K57" s="85" t="s">
        <v>1470</v>
      </c>
      <c r="L57" s="86">
        <v>5</v>
      </c>
      <c r="M57" s="76"/>
    </row>
    <row r="58" s="1" customFormat="1" ht="48" spans="1:13">
      <c r="A58" s="15">
        <v>54</v>
      </c>
      <c r="B58" s="46" t="s">
        <v>1192</v>
      </c>
      <c r="C58" s="48" t="s">
        <v>1471</v>
      </c>
      <c r="D58" s="38" t="s">
        <v>14</v>
      </c>
      <c r="E58" s="38" t="s">
        <v>15</v>
      </c>
      <c r="F58" s="38" t="s">
        <v>16</v>
      </c>
      <c r="G58" s="47">
        <v>22.49</v>
      </c>
      <c r="H58" s="38" t="s">
        <v>1278</v>
      </c>
      <c r="I58" s="47">
        <f t="shared" si="1"/>
        <v>6747</v>
      </c>
      <c r="J58" s="38" t="s">
        <v>1472</v>
      </c>
      <c r="K58" s="85" t="s">
        <v>1473</v>
      </c>
      <c r="L58" s="86">
        <v>3</v>
      </c>
      <c r="M58" s="76"/>
    </row>
    <row r="59" s="1" customFormat="1" ht="48" spans="1:13">
      <c r="A59" s="15">
        <v>55</v>
      </c>
      <c r="B59" s="46" t="s">
        <v>1197</v>
      </c>
      <c r="C59" s="48" t="s">
        <v>1474</v>
      </c>
      <c r="D59" s="38" t="s">
        <v>14</v>
      </c>
      <c r="E59" s="38" t="s">
        <v>15</v>
      </c>
      <c r="F59" s="38" t="s">
        <v>16</v>
      </c>
      <c r="G59" s="47">
        <v>24.49</v>
      </c>
      <c r="H59" s="38" t="s">
        <v>1278</v>
      </c>
      <c r="I59" s="47">
        <f t="shared" si="1"/>
        <v>7347</v>
      </c>
      <c r="J59" s="38" t="s">
        <v>1475</v>
      </c>
      <c r="K59" s="85" t="s">
        <v>1476</v>
      </c>
      <c r="L59" s="46">
        <v>5</v>
      </c>
      <c r="M59" s="32"/>
    </row>
    <row r="60" s="1" customFormat="1" ht="48" spans="1:13">
      <c r="A60" s="15">
        <v>56</v>
      </c>
      <c r="B60" s="46" t="s">
        <v>1204</v>
      </c>
      <c r="C60" s="48" t="s">
        <v>1477</v>
      </c>
      <c r="D60" s="38" t="s">
        <v>14</v>
      </c>
      <c r="E60" s="38" t="s">
        <v>15</v>
      </c>
      <c r="F60" s="38" t="s">
        <v>16</v>
      </c>
      <c r="G60" s="47">
        <v>6.5</v>
      </c>
      <c r="H60" s="38" t="s">
        <v>1278</v>
      </c>
      <c r="I60" s="47">
        <f t="shared" si="1"/>
        <v>1950</v>
      </c>
      <c r="J60" s="38" t="s">
        <v>1478</v>
      </c>
      <c r="K60" s="85" t="s">
        <v>1479</v>
      </c>
      <c r="L60" s="46">
        <v>1</v>
      </c>
      <c r="M60" s="32"/>
    </row>
    <row r="61" s="1" customFormat="1" ht="48" spans="1:13">
      <c r="A61" s="15">
        <v>57</v>
      </c>
      <c r="B61" s="32" t="s">
        <v>1480</v>
      </c>
      <c r="C61" s="46" t="s">
        <v>1481</v>
      </c>
      <c r="D61" s="38" t="s">
        <v>14</v>
      </c>
      <c r="E61" s="38" t="s">
        <v>15</v>
      </c>
      <c r="F61" s="38" t="s">
        <v>16</v>
      </c>
      <c r="G61" s="49">
        <v>2.4</v>
      </c>
      <c r="H61" s="38" t="s">
        <v>1278</v>
      </c>
      <c r="I61" s="49">
        <f>G61*300</f>
        <v>720</v>
      </c>
      <c r="J61" s="78" t="s">
        <v>1482</v>
      </c>
      <c r="K61" s="87" t="s">
        <v>1483</v>
      </c>
      <c r="L61" s="88">
        <v>1</v>
      </c>
      <c r="M61" s="89"/>
    </row>
    <row r="62" s="1" customFormat="1" ht="48" spans="1:13">
      <c r="A62" s="15">
        <v>58</v>
      </c>
      <c r="B62" s="32" t="s">
        <v>1484</v>
      </c>
      <c r="C62" s="46" t="s">
        <v>1485</v>
      </c>
      <c r="D62" s="38" t="s">
        <v>14</v>
      </c>
      <c r="E62" s="38" t="s">
        <v>15</v>
      </c>
      <c r="F62" s="38" t="s">
        <v>16</v>
      </c>
      <c r="G62" s="49">
        <v>1.5</v>
      </c>
      <c r="H62" s="38" t="s">
        <v>1278</v>
      </c>
      <c r="I62" s="49">
        <f>G62*300</f>
        <v>450</v>
      </c>
      <c r="J62" s="78" t="s">
        <v>1486</v>
      </c>
      <c r="K62" s="79" t="s">
        <v>1487</v>
      </c>
      <c r="L62" s="80">
        <v>1</v>
      </c>
      <c r="M62" s="76"/>
    </row>
    <row r="63" s="1" customFormat="1" ht="48" spans="1:13">
      <c r="A63" s="15">
        <v>59</v>
      </c>
      <c r="B63" s="16" t="s">
        <v>1211</v>
      </c>
      <c r="C63" s="46" t="s">
        <v>1488</v>
      </c>
      <c r="D63" s="18" t="s">
        <v>14</v>
      </c>
      <c r="E63" s="18" t="s">
        <v>15</v>
      </c>
      <c r="F63" s="18" t="s">
        <v>16</v>
      </c>
      <c r="G63" s="50">
        <v>29.07</v>
      </c>
      <c r="H63" s="18" t="s">
        <v>1278</v>
      </c>
      <c r="I63" s="50">
        <v>8721</v>
      </c>
      <c r="J63" s="18" t="s">
        <v>1489</v>
      </c>
      <c r="K63" s="90" t="s">
        <v>1490</v>
      </c>
      <c r="L63" s="16">
        <v>3</v>
      </c>
      <c r="M63" s="16"/>
    </row>
    <row r="64" s="1" customFormat="1" ht="48" spans="1:13">
      <c r="A64" s="15">
        <v>60</v>
      </c>
      <c r="B64" s="16" t="s">
        <v>1218</v>
      </c>
      <c r="C64" s="46" t="s">
        <v>1491</v>
      </c>
      <c r="D64" s="18" t="s">
        <v>14</v>
      </c>
      <c r="E64" s="18" t="s">
        <v>15</v>
      </c>
      <c r="F64" s="18" t="s">
        <v>16</v>
      </c>
      <c r="G64" s="50">
        <v>12</v>
      </c>
      <c r="H64" s="18" t="s">
        <v>1278</v>
      </c>
      <c r="I64" s="50">
        <v>3600</v>
      </c>
      <c r="J64" s="18" t="s">
        <v>1492</v>
      </c>
      <c r="K64" s="90" t="s">
        <v>1493</v>
      </c>
      <c r="L64" s="16">
        <v>1</v>
      </c>
      <c r="M64" s="16"/>
    </row>
    <row r="65" s="1" customFormat="1" ht="48" spans="1:13">
      <c r="A65" s="15">
        <v>61</v>
      </c>
      <c r="B65" s="91" t="s">
        <v>1221</v>
      </c>
      <c r="C65" s="92" t="s">
        <v>1494</v>
      </c>
      <c r="D65" s="18" t="s">
        <v>14</v>
      </c>
      <c r="E65" s="18" t="s">
        <v>15</v>
      </c>
      <c r="F65" s="18" t="s">
        <v>16</v>
      </c>
      <c r="G65" s="91">
        <v>51.83</v>
      </c>
      <c r="H65" s="18" t="s">
        <v>1278</v>
      </c>
      <c r="I65" s="91">
        <v>15549</v>
      </c>
      <c r="J65" s="18" t="s">
        <v>1495</v>
      </c>
      <c r="K65" s="90" t="s">
        <v>1496</v>
      </c>
      <c r="L65" s="93">
        <v>5</v>
      </c>
      <c r="M65" s="95"/>
    </row>
    <row r="66" s="1" customFormat="1" ht="48" spans="1:13">
      <c r="A66" s="15">
        <v>62</v>
      </c>
      <c r="B66" s="91" t="s">
        <v>1232</v>
      </c>
      <c r="C66" s="91" t="s">
        <v>1497</v>
      </c>
      <c r="D66" s="18" t="s">
        <v>14</v>
      </c>
      <c r="E66" s="18" t="s">
        <v>15</v>
      </c>
      <c r="F66" s="18" t="s">
        <v>16</v>
      </c>
      <c r="G66" s="91">
        <v>29.83</v>
      </c>
      <c r="H66" s="18" t="s">
        <v>1278</v>
      </c>
      <c r="I66" s="91">
        <v>8949</v>
      </c>
      <c r="J66" s="18" t="s">
        <v>1498</v>
      </c>
      <c r="K66" s="90" t="s">
        <v>1499</v>
      </c>
      <c r="L66" s="93">
        <v>4</v>
      </c>
      <c r="M66" s="95"/>
    </row>
    <row r="67" s="4" customFormat="1" ht="48" spans="1:13">
      <c r="A67" s="15">
        <v>63</v>
      </c>
      <c r="B67" s="91" t="s">
        <v>1241</v>
      </c>
      <c r="C67" s="91" t="s">
        <v>1500</v>
      </c>
      <c r="D67" s="18" t="s">
        <v>14</v>
      </c>
      <c r="E67" s="18" t="s">
        <v>15</v>
      </c>
      <c r="F67" s="18" t="s">
        <v>16</v>
      </c>
      <c r="G67" s="91"/>
      <c r="H67" s="18" t="s">
        <v>1278</v>
      </c>
      <c r="I67" s="91"/>
      <c r="J67" s="18" t="s">
        <v>1501</v>
      </c>
      <c r="K67" s="90" t="s">
        <v>1502</v>
      </c>
      <c r="L67" s="93">
        <v>1</v>
      </c>
      <c r="M67" s="96" t="s">
        <v>1316</v>
      </c>
    </row>
    <row r="68" s="1" customFormat="1" ht="48" spans="1:13">
      <c r="A68" s="15">
        <v>64</v>
      </c>
      <c r="B68" s="91" t="s">
        <v>1241</v>
      </c>
      <c r="C68" s="91" t="s">
        <v>1503</v>
      </c>
      <c r="D68" s="18" t="s">
        <v>14</v>
      </c>
      <c r="E68" s="18" t="s">
        <v>15</v>
      </c>
      <c r="F68" s="18" t="s">
        <v>16</v>
      </c>
      <c r="G68" s="91">
        <v>26.74</v>
      </c>
      <c r="H68" s="18" t="s">
        <v>1278</v>
      </c>
      <c r="I68" s="91">
        <v>8022</v>
      </c>
      <c r="J68" s="18" t="s">
        <v>1504</v>
      </c>
      <c r="K68" s="90" t="s">
        <v>1505</v>
      </c>
      <c r="L68" s="93">
        <v>4</v>
      </c>
      <c r="M68" s="95"/>
    </row>
    <row r="69" s="1" customFormat="1" ht="48" spans="1:13">
      <c r="A69" s="15">
        <v>65</v>
      </c>
      <c r="B69" s="91" t="s">
        <v>1241</v>
      </c>
      <c r="C69" s="93" t="s">
        <v>1506</v>
      </c>
      <c r="D69" s="18" t="s">
        <v>14</v>
      </c>
      <c r="E69" s="18" t="s">
        <v>15</v>
      </c>
      <c r="F69" s="18" t="s">
        <v>16</v>
      </c>
      <c r="G69" s="93">
        <v>12.83</v>
      </c>
      <c r="H69" s="18" t="s">
        <v>1278</v>
      </c>
      <c r="I69" s="93">
        <v>3849</v>
      </c>
      <c r="J69" s="18" t="s">
        <v>1507</v>
      </c>
      <c r="K69" s="90" t="s">
        <v>1508</v>
      </c>
      <c r="L69" s="93">
        <v>2</v>
      </c>
      <c r="M69" s="95"/>
    </row>
    <row r="70" s="1" customFormat="1" ht="48" spans="1:13">
      <c r="A70" s="15">
        <v>66</v>
      </c>
      <c r="B70" s="91" t="s">
        <v>1509</v>
      </c>
      <c r="C70" s="91" t="s">
        <v>1510</v>
      </c>
      <c r="D70" s="18" t="s">
        <v>14</v>
      </c>
      <c r="E70" s="18" t="s">
        <v>15</v>
      </c>
      <c r="F70" s="18" t="s">
        <v>16</v>
      </c>
      <c r="G70" s="93">
        <v>21.88</v>
      </c>
      <c r="H70" s="18" t="s">
        <v>1278</v>
      </c>
      <c r="I70" s="93">
        <v>6564</v>
      </c>
      <c r="J70" s="18" t="s">
        <v>1511</v>
      </c>
      <c r="K70" s="90" t="s">
        <v>1512</v>
      </c>
      <c r="L70" s="93">
        <v>2</v>
      </c>
      <c r="M70" s="34"/>
    </row>
    <row r="71" s="1" customFormat="1" ht="30" customHeight="1" spans="1:13">
      <c r="A71" s="76" t="s">
        <v>1261</v>
      </c>
      <c r="B71" s="94"/>
      <c r="C71" s="94"/>
      <c r="D71" s="94"/>
      <c r="E71" s="94"/>
      <c r="F71" s="94"/>
      <c r="G71" s="94">
        <f>SUM(G5:G70)</f>
        <v>2732.72</v>
      </c>
      <c r="H71" s="94"/>
      <c r="I71" s="97">
        <f>SUM(I5:I70)</f>
        <v>819816</v>
      </c>
      <c r="J71" s="94"/>
      <c r="K71" s="94"/>
      <c r="L71" s="98">
        <f>SUM(L5:L70)</f>
        <v>826</v>
      </c>
      <c r="M71" s="94"/>
    </row>
    <row r="72" s="1" customFormat="1" spans="12:12">
      <c r="L72" s="5" t="s">
        <v>1513</v>
      </c>
    </row>
  </sheetData>
  <mergeCells count="14"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ageMargins left="0.314583333333333" right="0.156944444444444" top="0.393055555555556" bottom="0.236111111111111" header="0.298611111111111" footer="0.29861111111111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O25" sqref="O25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乡村公示</vt:lpstr>
      <vt:lpstr>企业公示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2022-09-26T09:06:00Z</dcterms:created>
  <cp:lastPrinted>2022-09-26T09:08:00Z</cp:lastPrinted>
  <dcterms:modified xsi:type="dcterms:W3CDTF">2023-04-26T02:36:50Z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6D17DE6099FC4B1DA0C372E559A4FF9E_13</vt:lpwstr>
  </property>
  <property fmtid="{D5CDD505-2E9C-101B-9397-08002B2CF9AE}" pid="3" name="KSOProductBuildVer">
    <vt:lpwstr>2052-11.1.0.14305</vt:lpwstr>
  </property>
</Properties>
</file>