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tabRatio="716" activeTab="5"/>
  </bookViews>
  <sheets>
    <sheet name="封丘县公疗医院" sheetId="1" r:id="rId1"/>
    <sheet name="封丘县痔瘘医院" sheetId="2" r:id="rId2"/>
    <sheet name="封丘县卫生学校附属医院" sheetId="3" r:id="rId3"/>
    <sheet name="封丘县人民医院" sheetId="4" r:id="rId4"/>
    <sheet name="封丘县公立医院" sheetId="5" r:id="rId5"/>
    <sheet name="封丘县中医院" sheetId="6" r:id="rId6"/>
    <sheet name="封丘县妇幼保健院" sheetId="7" r:id="rId7"/>
  </sheets>
  <definedNames/>
  <calcPr fullCalcOnLoad="1"/>
</workbook>
</file>

<file path=xl/sharedStrings.xml><?xml version="1.0" encoding="utf-8"?>
<sst xmlns="http://schemas.openxmlformats.org/spreadsheetml/2006/main" count="272" uniqueCount="41">
  <si>
    <t>新乡市公立医院财务信息公开指标（ 封丘县公疗 医院）</t>
  </si>
  <si>
    <t>公开时段： 1 月至 12 月</t>
  </si>
  <si>
    <t>一级指标</t>
  </si>
  <si>
    <t>二级指标</t>
  </si>
  <si>
    <t>单位</t>
  </si>
  <si>
    <t>上年度</t>
  </si>
  <si>
    <t>本年度</t>
  </si>
  <si>
    <t>增长</t>
  </si>
  <si>
    <t>（2017）</t>
  </si>
  <si>
    <t>（2018）</t>
  </si>
  <si>
    <t>经济指标</t>
  </si>
  <si>
    <t>总收入</t>
  </si>
  <si>
    <t>万元</t>
  </si>
  <si>
    <t>总支出</t>
  </si>
  <si>
    <t>资源配置</t>
  </si>
  <si>
    <t>门诊人次</t>
  </si>
  <si>
    <t>人次</t>
  </si>
  <si>
    <t>出院人次</t>
  </si>
  <si>
    <t>医疗效率</t>
  </si>
  <si>
    <t>平均住院天数</t>
  </si>
  <si>
    <t>天</t>
  </si>
  <si>
    <t>医疗费用</t>
  </si>
  <si>
    <t>门（急）诊次均费用</t>
  </si>
  <si>
    <t>元</t>
  </si>
  <si>
    <t>住院次均费用</t>
  </si>
  <si>
    <t>医院收入结构</t>
  </si>
  <si>
    <t>药品收入（不含中药饮片）占比</t>
  </si>
  <si>
    <t>%</t>
  </si>
  <si>
    <t>中药饮片收入占比</t>
  </si>
  <si>
    <t>耗材收入占比</t>
  </si>
  <si>
    <t>检查化验收入占比</t>
  </si>
  <si>
    <t>医疗服务收入占比</t>
  </si>
  <si>
    <r>
      <t>新乡市公立医院财务信息公开指标（</t>
    </r>
    <r>
      <rPr>
        <u val="single"/>
        <sz val="18"/>
        <rFont val="宋体"/>
        <family val="0"/>
      </rPr>
      <t>封丘县痔瘘医院</t>
    </r>
    <r>
      <rPr>
        <sz val="18"/>
        <rFont val="宋体"/>
        <family val="0"/>
      </rPr>
      <t>）</t>
    </r>
  </si>
  <si>
    <r>
      <t>公开时段：</t>
    </r>
    <r>
      <rPr>
        <u val="single"/>
        <sz val="12"/>
        <rFont val="宋体"/>
        <family val="0"/>
      </rPr>
      <t xml:space="preserve"> 1 </t>
    </r>
    <r>
      <rPr>
        <sz val="12"/>
        <rFont val="宋体"/>
        <family val="0"/>
      </rPr>
      <t>月至</t>
    </r>
    <r>
      <rPr>
        <u val="single"/>
        <sz val="12"/>
        <rFont val="宋体"/>
        <family val="0"/>
      </rPr>
      <t xml:space="preserve"> 12</t>
    </r>
    <r>
      <rPr>
        <sz val="12"/>
        <rFont val="宋体"/>
        <family val="0"/>
      </rPr>
      <t>月</t>
    </r>
  </si>
  <si>
    <t>新乡市公立医院财务信息公开指标（封丘县卫生学校附属医院）</t>
  </si>
  <si>
    <t>新乡市公立医院财务信息公开指标（封丘县人民医院）</t>
  </si>
  <si>
    <t>新乡市公立医院财务信息公开指标（ 封丘县公立医院）</t>
  </si>
  <si>
    <t>新乡市公立医院财务信息公开指标（ 封丘县中医院）</t>
  </si>
  <si>
    <t>公开时段： 1 月至 12月</t>
  </si>
  <si>
    <t xml:space="preserve"> </t>
  </si>
  <si>
    <t>新乡市公立医院财务信息公开指标（封丘县妇幼保健院）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</si>
</sst>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8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177" fontId="0" fillId="0" borderId="9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H15" sqref="H15"/>
    </sheetView>
  </sheetViews>
  <sheetFormatPr defaultColWidth="9.00390625" defaultRowHeight="24.75" customHeight="1"/>
  <cols>
    <col min="1" max="1" width="6.50390625" style="1" customWidth="1"/>
    <col min="2" max="2" width="29.25390625" style="0" customWidth="1"/>
    <col min="3" max="3" width="6.125" style="0" customWidth="1"/>
    <col min="4" max="4" width="11.75390625" style="0" customWidth="1"/>
    <col min="5" max="5" width="12.50390625" style="0" customWidth="1"/>
    <col min="6" max="6" width="11.375" style="0" customWidth="1"/>
    <col min="7" max="16384" width="19.375" style="0" customWidth="1"/>
  </cols>
  <sheetData>
    <row r="1" spans="1:6" ht="36" customHeight="1">
      <c r="A1" s="15" t="s">
        <v>0</v>
      </c>
      <c r="B1" s="16"/>
      <c r="C1" s="16"/>
      <c r="D1" s="16"/>
      <c r="E1" s="16"/>
      <c r="F1" s="16"/>
    </row>
    <row r="2" spans="1:6" ht="24.75" customHeight="1">
      <c r="A2" s="4" t="s">
        <v>1</v>
      </c>
      <c r="B2" s="5"/>
      <c r="C2" s="5"/>
      <c r="D2" s="5"/>
      <c r="E2" s="5"/>
      <c r="F2" s="5"/>
    </row>
    <row r="3" spans="1:6" ht="24.7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24.75" customHeight="1">
      <c r="A4" s="6"/>
      <c r="B4" s="9"/>
      <c r="C4" s="8"/>
      <c r="D4" s="10" t="s">
        <v>8</v>
      </c>
      <c r="E4" s="10" t="s">
        <v>9</v>
      </c>
      <c r="F4" s="8"/>
    </row>
    <row r="5" spans="1:6" ht="24.75" customHeight="1">
      <c r="A5" s="6" t="s">
        <v>10</v>
      </c>
      <c r="B5" s="8" t="s">
        <v>11</v>
      </c>
      <c r="C5" s="8" t="s">
        <v>12</v>
      </c>
      <c r="D5" s="8">
        <v>620.92</v>
      </c>
      <c r="E5" s="8">
        <v>646.6</v>
      </c>
      <c r="F5" s="11">
        <v>0.2568</v>
      </c>
    </row>
    <row r="6" spans="1:6" ht="24.75" customHeight="1">
      <c r="A6" s="6"/>
      <c r="B6" s="8" t="s">
        <v>13</v>
      </c>
      <c r="C6" s="8" t="s">
        <v>12</v>
      </c>
      <c r="D6" s="8">
        <v>533.79</v>
      </c>
      <c r="E6" s="8">
        <v>605.64</v>
      </c>
      <c r="F6" s="11">
        <v>0.7184999999999999</v>
      </c>
    </row>
    <row r="7" spans="1:6" ht="24.75" customHeight="1">
      <c r="A7" s="6" t="s">
        <v>14</v>
      </c>
      <c r="B7" s="8" t="s">
        <v>15</v>
      </c>
      <c r="C7" s="8" t="s">
        <v>16</v>
      </c>
      <c r="D7" s="8">
        <v>12940</v>
      </c>
      <c r="E7" s="8">
        <v>11416</v>
      </c>
      <c r="F7" s="11">
        <f>(E7-D7)/D7</f>
        <v>-0.11777434312210201</v>
      </c>
    </row>
    <row r="8" spans="1:6" ht="24.75" customHeight="1">
      <c r="A8" s="6"/>
      <c r="B8" s="8" t="s">
        <v>17</v>
      </c>
      <c r="C8" s="8" t="s">
        <v>16</v>
      </c>
      <c r="D8" s="8">
        <v>465</v>
      </c>
      <c r="E8" s="8">
        <v>344</v>
      </c>
      <c r="F8" s="11">
        <f>(E8-D8)/D8</f>
        <v>-0.26021505376344084</v>
      </c>
    </row>
    <row r="9" spans="1:6" ht="36" customHeight="1">
      <c r="A9" s="12" t="s">
        <v>18</v>
      </c>
      <c r="B9" s="8" t="s">
        <v>19</v>
      </c>
      <c r="C9" s="8" t="s">
        <v>20</v>
      </c>
      <c r="D9" s="8">
        <v>15</v>
      </c>
      <c r="E9" s="8">
        <v>16</v>
      </c>
      <c r="F9" s="11">
        <f>(E9-D9)/D9</f>
        <v>0.06666666666666667</v>
      </c>
    </row>
    <row r="10" spans="1:6" ht="24.75" customHeight="1">
      <c r="A10" s="6" t="s">
        <v>21</v>
      </c>
      <c r="B10" s="8" t="s">
        <v>22</v>
      </c>
      <c r="C10" s="8" t="s">
        <v>23</v>
      </c>
      <c r="D10" s="8">
        <v>277</v>
      </c>
      <c r="E10" s="8">
        <v>399</v>
      </c>
      <c r="F10" s="11">
        <f>(E10-D10)/D10</f>
        <v>0.4404332129963899</v>
      </c>
    </row>
    <row r="11" spans="1:6" ht="24.75" customHeight="1">
      <c r="A11" s="12"/>
      <c r="B11" s="8" t="s">
        <v>24</v>
      </c>
      <c r="C11" s="8" t="s">
        <v>23</v>
      </c>
      <c r="D11" s="8">
        <v>5622</v>
      </c>
      <c r="E11" s="8">
        <v>5540</v>
      </c>
      <c r="F11" s="11">
        <f>(E11-D11)/D11</f>
        <v>-0.014585556741373178</v>
      </c>
    </row>
    <row r="12" spans="1:6" ht="24.75" customHeight="1">
      <c r="A12" s="6" t="s">
        <v>25</v>
      </c>
      <c r="B12" s="8" t="s">
        <v>26</v>
      </c>
      <c r="C12" s="8" t="s">
        <v>27</v>
      </c>
      <c r="D12" s="8">
        <v>81.74</v>
      </c>
      <c r="E12" s="8">
        <v>85.8</v>
      </c>
      <c r="F12" s="11">
        <v>0.0406</v>
      </c>
    </row>
    <row r="13" spans="1:6" ht="24.75" customHeight="1">
      <c r="A13" s="6"/>
      <c r="B13" s="8" t="s">
        <v>28</v>
      </c>
      <c r="C13" s="8" t="s">
        <v>27</v>
      </c>
      <c r="D13" s="14">
        <v>8.49</v>
      </c>
      <c r="E13" s="8">
        <v>6.1</v>
      </c>
      <c r="F13" s="11">
        <v>-0.0239</v>
      </c>
    </row>
    <row r="14" spans="1:6" ht="24.75" customHeight="1">
      <c r="A14" s="6"/>
      <c r="B14" s="8" t="s">
        <v>29</v>
      </c>
      <c r="C14" s="8" t="s">
        <v>27</v>
      </c>
      <c r="D14" s="8">
        <v>0</v>
      </c>
      <c r="E14" s="8">
        <v>0</v>
      </c>
      <c r="F14" s="11">
        <v>0</v>
      </c>
    </row>
    <row r="15" spans="1:6" ht="24.75" customHeight="1">
      <c r="A15" s="6"/>
      <c r="B15" s="8" t="s">
        <v>30</v>
      </c>
      <c r="C15" s="8" t="s">
        <v>27</v>
      </c>
      <c r="D15" s="8">
        <v>1.24</v>
      </c>
      <c r="E15" s="8">
        <v>2.37</v>
      </c>
      <c r="F15" s="11">
        <v>0.0113</v>
      </c>
    </row>
    <row r="16" spans="1:6" ht="24.75" customHeight="1">
      <c r="A16" s="6"/>
      <c r="B16" s="8" t="s">
        <v>31</v>
      </c>
      <c r="C16" s="8" t="s">
        <v>27</v>
      </c>
      <c r="D16" s="8">
        <v>9.75</v>
      </c>
      <c r="E16" s="8">
        <v>80.8</v>
      </c>
      <c r="F16" s="11">
        <v>0.7105</v>
      </c>
    </row>
  </sheetData>
  <sheetProtection/>
  <mergeCells count="10">
    <mergeCell ref="A1:F1"/>
    <mergeCell ref="A2:F2"/>
    <mergeCell ref="A3:A4"/>
    <mergeCell ref="A5:A6"/>
    <mergeCell ref="A7:A8"/>
    <mergeCell ref="A10:A11"/>
    <mergeCell ref="A12:A16"/>
    <mergeCell ref="B3:B4"/>
    <mergeCell ref="C3:C4"/>
    <mergeCell ref="F3:F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F16" sqref="F16"/>
    </sheetView>
  </sheetViews>
  <sheetFormatPr defaultColWidth="9.00390625" defaultRowHeight="24.75" customHeight="1"/>
  <cols>
    <col min="1" max="1" width="6.50390625" style="1" customWidth="1"/>
    <col min="2" max="2" width="29.25390625" style="0" customWidth="1"/>
    <col min="3" max="3" width="6.125" style="0" customWidth="1"/>
    <col min="4" max="4" width="11.75390625" style="0" customWidth="1"/>
    <col min="5" max="5" width="12.50390625" style="0" customWidth="1"/>
    <col min="6" max="6" width="11.375" style="0" customWidth="1"/>
    <col min="7" max="16384" width="19.375" style="0" customWidth="1"/>
  </cols>
  <sheetData>
    <row r="1" spans="1:6" ht="36" customHeight="1">
      <c r="A1" s="15" t="s">
        <v>32</v>
      </c>
      <c r="B1" s="16"/>
      <c r="C1" s="16"/>
      <c r="D1" s="16"/>
      <c r="E1" s="16"/>
      <c r="F1" s="16"/>
    </row>
    <row r="2" spans="1:6" ht="24.75" customHeight="1">
      <c r="A2" s="4" t="s">
        <v>33</v>
      </c>
      <c r="B2" s="5"/>
      <c r="C2" s="5"/>
      <c r="D2" s="5"/>
      <c r="E2" s="5"/>
      <c r="F2" s="5"/>
    </row>
    <row r="3" spans="1:6" ht="24.7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24.75" customHeight="1">
      <c r="A4" s="6"/>
      <c r="B4" s="9"/>
      <c r="C4" s="8"/>
      <c r="D4" s="10" t="s">
        <v>8</v>
      </c>
      <c r="E4" s="10" t="s">
        <v>9</v>
      </c>
      <c r="F4" s="8"/>
    </row>
    <row r="5" spans="1:6" ht="24.75" customHeight="1">
      <c r="A5" s="6" t="s">
        <v>10</v>
      </c>
      <c r="B5" s="8" t="s">
        <v>11</v>
      </c>
      <c r="C5" s="8" t="s">
        <v>12</v>
      </c>
      <c r="D5" s="8">
        <v>550</v>
      </c>
      <c r="E5" s="8">
        <v>543</v>
      </c>
      <c r="F5" s="11">
        <v>-0.013000000000000001</v>
      </c>
    </row>
    <row r="6" spans="1:6" ht="24.75" customHeight="1">
      <c r="A6" s="6"/>
      <c r="B6" s="8" t="s">
        <v>13</v>
      </c>
      <c r="C6" s="8" t="s">
        <v>12</v>
      </c>
      <c r="D6" s="8">
        <v>632</v>
      </c>
      <c r="E6" s="8">
        <v>411</v>
      </c>
      <c r="F6" s="11">
        <v>-0.35</v>
      </c>
    </row>
    <row r="7" spans="1:6" ht="24.75" customHeight="1">
      <c r="A7" s="6" t="s">
        <v>14</v>
      </c>
      <c r="B7" s="8" t="s">
        <v>15</v>
      </c>
      <c r="C7" s="8" t="s">
        <v>16</v>
      </c>
      <c r="D7" s="8">
        <v>11327</v>
      </c>
      <c r="E7" s="8">
        <v>10336</v>
      </c>
      <c r="F7" s="11">
        <v>-0.087</v>
      </c>
    </row>
    <row r="8" spans="1:6" ht="24.75" customHeight="1">
      <c r="A8" s="6"/>
      <c r="B8" s="8" t="s">
        <v>17</v>
      </c>
      <c r="C8" s="8" t="s">
        <v>16</v>
      </c>
      <c r="D8" s="8">
        <v>1402</v>
      </c>
      <c r="E8" s="8">
        <v>1370</v>
      </c>
      <c r="F8" s="11">
        <v>-0.023</v>
      </c>
    </row>
    <row r="9" spans="1:6" ht="36" customHeight="1">
      <c r="A9" s="12" t="s">
        <v>18</v>
      </c>
      <c r="B9" s="8" t="s">
        <v>19</v>
      </c>
      <c r="C9" s="8" t="s">
        <v>20</v>
      </c>
      <c r="D9" s="8">
        <v>7</v>
      </c>
      <c r="E9" s="8">
        <v>7</v>
      </c>
      <c r="F9" s="11">
        <v>0</v>
      </c>
    </row>
    <row r="10" spans="1:6" ht="24.75" customHeight="1">
      <c r="A10" s="6" t="s">
        <v>21</v>
      </c>
      <c r="B10" s="8" t="s">
        <v>22</v>
      </c>
      <c r="C10" s="8" t="s">
        <v>23</v>
      </c>
      <c r="D10" s="8">
        <v>22.3</v>
      </c>
      <c r="E10" s="8">
        <v>21.7</v>
      </c>
      <c r="F10" s="13">
        <v>-2.7</v>
      </c>
    </row>
    <row r="11" spans="1:6" ht="24.75" customHeight="1">
      <c r="A11" s="12"/>
      <c r="B11" s="8" t="s">
        <v>24</v>
      </c>
      <c r="C11" s="8" t="s">
        <v>23</v>
      </c>
      <c r="D11" s="8">
        <v>3743</v>
      </c>
      <c r="E11" s="8">
        <v>3798</v>
      </c>
      <c r="F11" s="11">
        <v>0.015</v>
      </c>
    </row>
    <row r="12" spans="1:6" ht="24.75" customHeight="1">
      <c r="A12" s="6" t="s">
        <v>25</v>
      </c>
      <c r="B12" s="8" t="s">
        <v>26</v>
      </c>
      <c r="C12" s="8" t="s">
        <v>27</v>
      </c>
      <c r="D12" s="8">
        <v>9.7</v>
      </c>
      <c r="E12" s="8">
        <v>7.1</v>
      </c>
      <c r="F12" s="8">
        <v>-2.6</v>
      </c>
    </row>
    <row r="13" spans="1:6" ht="24.75" customHeight="1">
      <c r="A13" s="6"/>
      <c r="B13" s="8" t="s">
        <v>28</v>
      </c>
      <c r="C13" s="8" t="s">
        <v>27</v>
      </c>
      <c r="D13" s="14">
        <v>1.8</v>
      </c>
      <c r="E13" s="8">
        <v>1.9</v>
      </c>
      <c r="F13" s="8">
        <v>-0.1</v>
      </c>
    </row>
    <row r="14" spans="1:6" ht="24.75" customHeight="1">
      <c r="A14" s="6"/>
      <c r="B14" s="8" t="s">
        <v>29</v>
      </c>
      <c r="C14" s="8" t="s">
        <v>27</v>
      </c>
      <c r="D14" s="8">
        <v>0.2</v>
      </c>
      <c r="E14" s="8">
        <v>0.3</v>
      </c>
      <c r="F14" s="8">
        <v>0.1</v>
      </c>
    </row>
    <row r="15" spans="1:6" ht="24.75" customHeight="1">
      <c r="A15" s="6"/>
      <c r="B15" s="8" t="s">
        <v>30</v>
      </c>
      <c r="C15" s="8" t="s">
        <v>27</v>
      </c>
      <c r="D15" s="8">
        <v>4</v>
      </c>
      <c r="E15" s="8">
        <v>6.8</v>
      </c>
      <c r="F15" s="8">
        <v>2.8</v>
      </c>
    </row>
    <row r="16" spans="1:6" ht="24.75" customHeight="1">
      <c r="A16" s="6"/>
      <c r="B16" s="8" t="s">
        <v>31</v>
      </c>
      <c r="C16" s="8" t="s">
        <v>27</v>
      </c>
      <c r="D16" s="8">
        <v>84</v>
      </c>
      <c r="E16" s="8">
        <v>84</v>
      </c>
      <c r="F16" s="8">
        <v>0</v>
      </c>
    </row>
  </sheetData>
  <sheetProtection/>
  <mergeCells count="10">
    <mergeCell ref="A1:F1"/>
    <mergeCell ref="A2:F2"/>
    <mergeCell ref="A3:A4"/>
    <mergeCell ref="A5:A6"/>
    <mergeCell ref="A7:A8"/>
    <mergeCell ref="A10:A11"/>
    <mergeCell ref="A12:A16"/>
    <mergeCell ref="B3:B4"/>
    <mergeCell ref="C3:C4"/>
    <mergeCell ref="F3:F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H8" sqref="H8"/>
    </sheetView>
  </sheetViews>
  <sheetFormatPr defaultColWidth="19.375" defaultRowHeight="24.75" customHeight="1"/>
  <cols>
    <col min="1" max="1" width="6.50390625" style="19" customWidth="1"/>
    <col min="2" max="2" width="29.25390625" style="0" customWidth="1"/>
    <col min="3" max="3" width="6.125" style="0" customWidth="1"/>
    <col min="4" max="4" width="11.75390625" style="0" customWidth="1"/>
    <col min="5" max="5" width="12.50390625" style="0" customWidth="1"/>
    <col min="6" max="6" width="11.375" style="0" customWidth="1"/>
  </cols>
  <sheetData>
    <row r="1" spans="1:6" ht="36" customHeight="1">
      <c r="A1" s="20" t="s">
        <v>34</v>
      </c>
      <c r="B1" s="21"/>
      <c r="C1" s="21"/>
      <c r="D1" s="21"/>
      <c r="E1" s="21"/>
      <c r="F1" s="21"/>
    </row>
    <row r="2" spans="1:6" ht="24.75" customHeight="1">
      <c r="A2" s="22" t="s">
        <v>1</v>
      </c>
      <c r="B2" s="23"/>
      <c r="C2" s="23"/>
      <c r="D2" s="23"/>
      <c r="E2" s="23"/>
      <c r="F2" s="23"/>
    </row>
    <row r="3" spans="1:6" ht="24.75" customHeight="1">
      <c r="A3" s="24" t="s">
        <v>2</v>
      </c>
      <c r="B3" s="25" t="s">
        <v>3</v>
      </c>
      <c r="C3" s="26" t="s">
        <v>4</v>
      </c>
      <c r="D3" s="26" t="s">
        <v>5</v>
      </c>
      <c r="E3" s="26" t="s">
        <v>6</v>
      </c>
      <c r="F3" s="26" t="s">
        <v>7</v>
      </c>
    </row>
    <row r="4" spans="1:6" ht="24.75" customHeight="1">
      <c r="A4" s="24"/>
      <c r="B4" s="27"/>
      <c r="C4" s="26"/>
      <c r="D4" s="28" t="s">
        <v>8</v>
      </c>
      <c r="E4" s="28" t="s">
        <v>9</v>
      </c>
      <c r="F4" s="26"/>
    </row>
    <row r="5" spans="1:6" ht="24.75" customHeight="1">
      <c r="A5" s="24" t="s">
        <v>10</v>
      </c>
      <c r="B5" s="26" t="s">
        <v>11</v>
      </c>
      <c r="C5" s="26" t="s">
        <v>12</v>
      </c>
      <c r="D5" s="26">
        <v>361</v>
      </c>
      <c r="E5" s="26">
        <v>425</v>
      </c>
      <c r="F5" s="29">
        <v>0.1773</v>
      </c>
    </row>
    <row r="6" spans="1:6" ht="24.75" customHeight="1">
      <c r="A6" s="24"/>
      <c r="B6" s="26" t="s">
        <v>13</v>
      </c>
      <c r="C6" s="26" t="s">
        <v>12</v>
      </c>
      <c r="D6" s="26">
        <v>370</v>
      </c>
      <c r="E6" s="26">
        <v>419.5</v>
      </c>
      <c r="F6" s="29">
        <v>0.1337</v>
      </c>
    </row>
    <row r="7" spans="1:6" ht="24.75" customHeight="1">
      <c r="A7" s="24" t="s">
        <v>14</v>
      </c>
      <c r="B7" s="26" t="s">
        <v>15</v>
      </c>
      <c r="C7" s="26" t="s">
        <v>16</v>
      </c>
      <c r="D7" s="26">
        <v>10756</v>
      </c>
      <c r="E7" s="26">
        <v>9788</v>
      </c>
      <c r="F7" s="30">
        <v>-0.09</v>
      </c>
    </row>
    <row r="8" spans="1:6" ht="24.75" customHeight="1">
      <c r="A8" s="24"/>
      <c r="B8" s="26" t="s">
        <v>17</v>
      </c>
      <c r="C8" s="26" t="s">
        <v>16</v>
      </c>
      <c r="D8" s="26">
        <v>487</v>
      </c>
      <c r="E8" s="26">
        <v>574</v>
      </c>
      <c r="F8" s="30">
        <v>0.1786</v>
      </c>
    </row>
    <row r="9" spans="1:6" ht="36" customHeight="1">
      <c r="A9" s="31" t="s">
        <v>18</v>
      </c>
      <c r="B9" s="26" t="s">
        <v>19</v>
      </c>
      <c r="C9" s="26" t="s">
        <v>20</v>
      </c>
      <c r="D9" s="26">
        <v>12</v>
      </c>
      <c r="E9" s="26">
        <v>8</v>
      </c>
      <c r="F9" s="30">
        <v>-0.33</v>
      </c>
    </row>
    <row r="10" spans="1:6" ht="24.75" customHeight="1">
      <c r="A10" s="24" t="s">
        <v>21</v>
      </c>
      <c r="B10" s="26" t="s">
        <v>22</v>
      </c>
      <c r="C10" s="26" t="s">
        <v>23</v>
      </c>
      <c r="D10" s="26">
        <v>94</v>
      </c>
      <c r="E10" s="26">
        <v>92</v>
      </c>
      <c r="F10" s="30">
        <v>-0.032</v>
      </c>
    </row>
    <row r="11" spans="1:6" ht="24.75" customHeight="1">
      <c r="A11" s="31"/>
      <c r="B11" s="26" t="s">
        <v>24</v>
      </c>
      <c r="C11" s="26" t="s">
        <v>23</v>
      </c>
      <c r="D11" s="26">
        <v>2002</v>
      </c>
      <c r="E11" s="26">
        <v>2590</v>
      </c>
      <c r="F11" s="30">
        <v>0.294</v>
      </c>
    </row>
    <row r="12" spans="1:6" ht="24.75" customHeight="1">
      <c r="A12" s="24" t="s">
        <v>25</v>
      </c>
      <c r="B12" s="26" t="s">
        <v>26</v>
      </c>
      <c r="C12" s="26" t="s">
        <v>27</v>
      </c>
      <c r="D12" s="26">
        <v>17.5</v>
      </c>
      <c r="E12" s="26">
        <v>17</v>
      </c>
      <c r="F12" s="26">
        <v>-0.5</v>
      </c>
    </row>
    <row r="13" spans="1:6" ht="24.75" customHeight="1">
      <c r="A13" s="24"/>
      <c r="B13" s="26" t="s">
        <v>28</v>
      </c>
      <c r="C13" s="26" t="s">
        <v>27</v>
      </c>
      <c r="D13" s="26">
        <v>9</v>
      </c>
      <c r="E13" s="26">
        <v>0.2</v>
      </c>
      <c r="F13" s="26">
        <v>-8.8</v>
      </c>
    </row>
    <row r="14" spans="1:6" ht="24.75" customHeight="1">
      <c r="A14" s="24"/>
      <c r="B14" s="26" t="s">
        <v>29</v>
      </c>
      <c r="C14" s="26" t="s">
        <v>27</v>
      </c>
      <c r="D14" s="26">
        <v>0.2</v>
      </c>
      <c r="E14" s="26">
        <v>0.3</v>
      </c>
      <c r="F14" s="26">
        <v>0.1</v>
      </c>
    </row>
    <row r="15" spans="1:6" ht="24.75" customHeight="1">
      <c r="A15" s="24"/>
      <c r="B15" s="26" t="s">
        <v>30</v>
      </c>
      <c r="C15" s="26" t="s">
        <v>27</v>
      </c>
      <c r="D15" s="26">
        <v>5.7</v>
      </c>
      <c r="E15" s="26">
        <v>3.2</v>
      </c>
      <c r="F15" s="26">
        <v>-2.5</v>
      </c>
    </row>
    <row r="16" spans="1:6" ht="24.75" customHeight="1">
      <c r="A16" s="24"/>
      <c r="B16" s="26" t="s">
        <v>31</v>
      </c>
      <c r="C16" s="26" t="s">
        <v>27</v>
      </c>
      <c r="D16" s="26">
        <v>67.6</v>
      </c>
      <c r="E16" s="26">
        <v>79.3</v>
      </c>
      <c r="F16" s="26">
        <v>11.7</v>
      </c>
    </row>
  </sheetData>
  <sheetProtection/>
  <mergeCells count="10">
    <mergeCell ref="A1:F1"/>
    <mergeCell ref="A2:F2"/>
    <mergeCell ref="A3:A4"/>
    <mergeCell ref="A5:A6"/>
    <mergeCell ref="A7:A8"/>
    <mergeCell ref="A10:A11"/>
    <mergeCell ref="A12:A16"/>
    <mergeCell ref="B3:B4"/>
    <mergeCell ref="C3:C4"/>
    <mergeCell ref="F3:F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H4" sqref="H4"/>
    </sheetView>
  </sheetViews>
  <sheetFormatPr defaultColWidth="9.00390625" defaultRowHeight="24.75" customHeight="1"/>
  <cols>
    <col min="1" max="1" width="6.50390625" style="1" customWidth="1"/>
    <col min="2" max="2" width="29.25390625" style="0" customWidth="1"/>
    <col min="3" max="3" width="6.125" style="0" customWidth="1"/>
    <col min="4" max="4" width="11.75390625" style="0" customWidth="1"/>
    <col min="5" max="5" width="12.50390625" style="0" customWidth="1"/>
    <col min="6" max="6" width="11.375" style="0" customWidth="1"/>
    <col min="7" max="16384" width="19.375" style="0" customWidth="1"/>
  </cols>
  <sheetData>
    <row r="1" spans="1:6" ht="36" customHeight="1">
      <c r="A1" s="15" t="s">
        <v>35</v>
      </c>
      <c r="B1" s="16"/>
      <c r="C1" s="16"/>
      <c r="D1" s="16"/>
      <c r="E1" s="16"/>
      <c r="F1" s="16"/>
    </row>
    <row r="2" spans="1:6" ht="24.75" customHeight="1">
      <c r="A2" s="4" t="s">
        <v>1</v>
      </c>
      <c r="B2" s="5"/>
      <c r="C2" s="5"/>
      <c r="D2" s="5"/>
      <c r="E2" s="5"/>
      <c r="F2" s="5"/>
    </row>
    <row r="3" spans="1:6" ht="24.7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24.75" customHeight="1">
      <c r="A4" s="6"/>
      <c r="B4" s="9"/>
      <c r="C4" s="8"/>
      <c r="D4" s="10" t="s">
        <v>8</v>
      </c>
      <c r="E4" s="10" t="s">
        <v>9</v>
      </c>
      <c r="F4" s="8"/>
    </row>
    <row r="5" spans="1:6" ht="24.75" customHeight="1">
      <c r="A5" s="6" t="s">
        <v>10</v>
      </c>
      <c r="B5" s="8" t="s">
        <v>11</v>
      </c>
      <c r="C5" s="8" t="s">
        <v>12</v>
      </c>
      <c r="D5" s="8">
        <v>16109.87</v>
      </c>
      <c r="E5" s="8">
        <v>21226.69</v>
      </c>
      <c r="F5" s="11">
        <v>0.3176</v>
      </c>
    </row>
    <row r="6" spans="1:6" ht="24.75" customHeight="1">
      <c r="A6" s="6"/>
      <c r="B6" s="8" t="s">
        <v>13</v>
      </c>
      <c r="C6" s="8" t="s">
        <v>12</v>
      </c>
      <c r="D6" s="8">
        <v>14484.79</v>
      </c>
      <c r="E6" s="8">
        <v>19031.46</v>
      </c>
      <c r="F6" s="11">
        <v>0.3139</v>
      </c>
    </row>
    <row r="7" spans="1:6" ht="24.75" customHeight="1">
      <c r="A7" s="6" t="s">
        <v>14</v>
      </c>
      <c r="B7" s="8" t="s">
        <v>15</v>
      </c>
      <c r="C7" s="8" t="s">
        <v>16</v>
      </c>
      <c r="D7" s="8">
        <v>557043</v>
      </c>
      <c r="E7" s="8">
        <v>652456</v>
      </c>
      <c r="F7" s="11">
        <v>0.17129999999999998</v>
      </c>
    </row>
    <row r="8" spans="1:6" ht="24.75" customHeight="1">
      <c r="A8" s="6"/>
      <c r="B8" s="8" t="s">
        <v>17</v>
      </c>
      <c r="C8" s="8" t="s">
        <v>16</v>
      </c>
      <c r="D8" s="8">
        <v>28437</v>
      </c>
      <c r="E8" s="8">
        <v>34670</v>
      </c>
      <c r="F8" s="11">
        <v>0.2192</v>
      </c>
    </row>
    <row r="9" spans="1:6" ht="36" customHeight="1">
      <c r="A9" s="12" t="s">
        <v>18</v>
      </c>
      <c r="B9" s="8" t="s">
        <v>19</v>
      </c>
      <c r="C9" s="8" t="s">
        <v>20</v>
      </c>
      <c r="D9" s="8"/>
      <c r="E9" s="8"/>
      <c r="F9" s="11"/>
    </row>
    <row r="10" spans="1:6" ht="24.75" customHeight="1">
      <c r="A10" s="6" t="s">
        <v>21</v>
      </c>
      <c r="B10" s="8" t="s">
        <v>22</v>
      </c>
      <c r="C10" s="8" t="s">
        <v>23</v>
      </c>
      <c r="D10" s="8">
        <v>78.52</v>
      </c>
      <c r="E10" s="8">
        <v>80.05</v>
      </c>
      <c r="F10" s="11">
        <v>0.0195</v>
      </c>
    </row>
    <row r="11" spans="1:6" ht="24.75" customHeight="1">
      <c r="A11" s="12"/>
      <c r="B11" s="8" t="s">
        <v>24</v>
      </c>
      <c r="C11" s="8" t="s">
        <v>23</v>
      </c>
      <c r="D11" s="8">
        <v>3753.74</v>
      </c>
      <c r="E11" s="8">
        <v>4359.41</v>
      </c>
      <c r="F11" s="11">
        <v>0.16140000000000002</v>
      </c>
    </row>
    <row r="12" spans="1:6" ht="24.75" customHeight="1">
      <c r="A12" s="6" t="s">
        <v>25</v>
      </c>
      <c r="B12" s="8" t="s">
        <v>26</v>
      </c>
      <c r="C12" s="8" t="s">
        <v>27</v>
      </c>
      <c r="D12" s="8">
        <v>34</v>
      </c>
      <c r="E12" s="8">
        <v>31.97</v>
      </c>
      <c r="F12" s="8">
        <v>-2.030000000000001</v>
      </c>
    </row>
    <row r="13" spans="1:6" ht="24.75" customHeight="1">
      <c r="A13" s="6"/>
      <c r="B13" s="8" t="s">
        <v>28</v>
      </c>
      <c r="C13" s="8" t="s">
        <v>27</v>
      </c>
      <c r="D13" s="14">
        <v>0.11</v>
      </c>
      <c r="E13" s="8">
        <v>0.12</v>
      </c>
      <c r="F13" s="8">
        <v>0.009999999999999995</v>
      </c>
    </row>
    <row r="14" spans="1:6" ht="24.75" customHeight="1">
      <c r="A14" s="6"/>
      <c r="B14" s="8" t="s">
        <v>29</v>
      </c>
      <c r="C14" s="8" t="s">
        <v>27</v>
      </c>
      <c r="D14" s="8">
        <v>6.26</v>
      </c>
      <c r="E14" s="8">
        <v>10.33</v>
      </c>
      <c r="F14" s="8">
        <v>4.07</v>
      </c>
    </row>
    <row r="15" spans="1:6" ht="24.75" customHeight="1">
      <c r="A15" s="6"/>
      <c r="B15" s="8" t="s">
        <v>30</v>
      </c>
      <c r="C15" s="8" t="s">
        <v>27</v>
      </c>
      <c r="D15" s="8">
        <v>32.58</v>
      </c>
      <c r="E15" s="8">
        <v>30.36</v>
      </c>
      <c r="F15" s="8">
        <v>-2.219999999999999</v>
      </c>
    </row>
    <row r="16" spans="1:6" ht="24.75" customHeight="1">
      <c r="A16" s="6"/>
      <c r="B16" s="8" t="s">
        <v>31</v>
      </c>
      <c r="C16" s="8" t="s">
        <v>27</v>
      </c>
      <c r="D16" s="8">
        <v>27.05</v>
      </c>
      <c r="E16" s="8">
        <v>27.22</v>
      </c>
      <c r="F16" s="8">
        <v>0.16999999999999815</v>
      </c>
    </row>
  </sheetData>
  <sheetProtection/>
  <mergeCells count="10">
    <mergeCell ref="A1:F1"/>
    <mergeCell ref="A2:F2"/>
    <mergeCell ref="A3:A4"/>
    <mergeCell ref="A5:A6"/>
    <mergeCell ref="A7:A8"/>
    <mergeCell ref="A10:A11"/>
    <mergeCell ref="A12:A16"/>
    <mergeCell ref="B3:B4"/>
    <mergeCell ref="C3:C4"/>
    <mergeCell ref="F3:F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A1" sqref="A1:IV65536"/>
    </sheetView>
  </sheetViews>
  <sheetFormatPr defaultColWidth="9.00390625" defaultRowHeight="24.75" customHeight="1"/>
  <cols>
    <col min="1" max="1" width="6.50390625" style="1" customWidth="1"/>
    <col min="2" max="2" width="29.25390625" style="0" customWidth="1"/>
    <col min="3" max="3" width="6.125" style="0" customWidth="1"/>
    <col min="4" max="4" width="11.75390625" style="0" customWidth="1"/>
    <col min="5" max="5" width="12.50390625" style="0" customWidth="1"/>
    <col min="6" max="6" width="11.375" style="0" customWidth="1"/>
    <col min="7" max="16384" width="19.375" style="0" customWidth="1"/>
  </cols>
  <sheetData>
    <row r="1" spans="1:6" ht="36" customHeight="1">
      <c r="A1" s="15" t="s">
        <v>36</v>
      </c>
      <c r="B1" s="16"/>
      <c r="C1" s="16"/>
      <c r="D1" s="16"/>
      <c r="E1" s="16"/>
      <c r="F1" s="16"/>
    </row>
    <row r="2" spans="1:6" ht="24.75" customHeight="1">
      <c r="A2" s="4" t="s">
        <v>1</v>
      </c>
      <c r="B2" s="5"/>
      <c r="C2" s="5"/>
      <c r="D2" s="5"/>
      <c r="E2" s="5"/>
      <c r="F2" s="5"/>
    </row>
    <row r="3" spans="1:6" ht="24.7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24.75" customHeight="1">
      <c r="A4" s="6"/>
      <c r="B4" s="9"/>
      <c r="C4" s="8"/>
      <c r="D4" s="10" t="s">
        <v>8</v>
      </c>
      <c r="E4" s="10" t="s">
        <v>9</v>
      </c>
      <c r="F4" s="8"/>
    </row>
    <row r="5" spans="1:6" ht="24.75" customHeight="1">
      <c r="A5" s="6" t="s">
        <v>10</v>
      </c>
      <c r="B5" s="8" t="s">
        <v>11</v>
      </c>
      <c r="C5" s="8" t="s">
        <v>12</v>
      </c>
      <c r="D5" s="8">
        <v>1443</v>
      </c>
      <c r="E5" s="8">
        <v>1646</v>
      </c>
      <c r="F5" s="11">
        <v>0.12332928311057112</v>
      </c>
    </row>
    <row r="6" spans="1:6" ht="24.75" customHeight="1">
      <c r="A6" s="6"/>
      <c r="B6" s="8" t="s">
        <v>13</v>
      </c>
      <c r="C6" s="8" t="s">
        <v>12</v>
      </c>
      <c r="D6" s="8">
        <v>650</v>
      </c>
      <c r="E6" s="8">
        <v>850</v>
      </c>
      <c r="F6" s="11">
        <v>0.23529411764705888</v>
      </c>
    </row>
    <row r="7" spans="1:6" ht="24.75" customHeight="1">
      <c r="A7" s="6" t="s">
        <v>14</v>
      </c>
      <c r="B7" s="8" t="s">
        <v>15</v>
      </c>
      <c r="C7" s="8" t="s">
        <v>16</v>
      </c>
      <c r="D7" s="8">
        <v>107424</v>
      </c>
      <c r="E7" s="8">
        <v>138240</v>
      </c>
      <c r="F7" s="11">
        <v>0.22291666666666665</v>
      </c>
    </row>
    <row r="8" spans="1:6" ht="24.75" customHeight="1">
      <c r="A8" s="6"/>
      <c r="B8" s="8" t="s">
        <v>17</v>
      </c>
      <c r="C8" s="8" t="s">
        <v>16</v>
      </c>
      <c r="D8" s="8">
        <v>3654</v>
      </c>
      <c r="E8" s="8">
        <v>4818</v>
      </c>
      <c r="F8" s="11">
        <v>0.2415940224159402</v>
      </c>
    </row>
    <row r="9" spans="1:6" ht="36" customHeight="1">
      <c r="A9" s="12" t="s">
        <v>18</v>
      </c>
      <c r="B9" s="8" t="s">
        <v>19</v>
      </c>
      <c r="C9" s="8" t="s">
        <v>20</v>
      </c>
      <c r="D9" s="8">
        <v>10</v>
      </c>
      <c r="E9" s="8">
        <v>11</v>
      </c>
      <c r="F9" s="11">
        <v>0.09090909090909094</v>
      </c>
    </row>
    <row r="10" spans="1:6" ht="24.75" customHeight="1">
      <c r="A10" s="6" t="s">
        <v>21</v>
      </c>
      <c r="B10" s="8" t="s">
        <v>22</v>
      </c>
      <c r="C10" s="8" t="s">
        <v>23</v>
      </c>
      <c r="D10" s="8">
        <v>15</v>
      </c>
      <c r="E10" s="8">
        <v>10</v>
      </c>
      <c r="F10" s="11">
        <v>-0.5</v>
      </c>
    </row>
    <row r="11" spans="1:6" ht="24.75" customHeight="1">
      <c r="A11" s="12"/>
      <c r="B11" s="8" t="s">
        <v>24</v>
      </c>
      <c r="C11" s="8" t="s">
        <v>23</v>
      </c>
      <c r="D11" s="8">
        <v>3512</v>
      </c>
      <c r="E11" s="8">
        <v>3191</v>
      </c>
      <c r="F11" s="11">
        <v>-0.10059542463177684</v>
      </c>
    </row>
    <row r="12" spans="1:6" ht="24.75" customHeight="1">
      <c r="A12" s="6" t="s">
        <v>25</v>
      </c>
      <c r="B12" s="8" t="s">
        <v>26</v>
      </c>
      <c r="C12" s="8" t="s">
        <v>27</v>
      </c>
      <c r="D12" s="8">
        <v>115</v>
      </c>
      <c r="E12" s="8">
        <v>122</v>
      </c>
      <c r="F12" s="11">
        <v>0.05737704918032782</v>
      </c>
    </row>
    <row r="13" spans="1:6" ht="24.75" customHeight="1">
      <c r="A13" s="6"/>
      <c r="B13" s="8" t="s">
        <v>28</v>
      </c>
      <c r="C13" s="8" t="s">
        <v>27</v>
      </c>
      <c r="D13" s="18">
        <v>31</v>
      </c>
      <c r="E13" s="8">
        <v>32</v>
      </c>
      <c r="F13" s="11">
        <v>0.03125</v>
      </c>
    </row>
    <row r="14" spans="1:6" ht="24.75" customHeight="1">
      <c r="A14" s="6"/>
      <c r="B14" s="8" t="s">
        <v>29</v>
      </c>
      <c r="C14" s="8" t="s">
        <v>27</v>
      </c>
      <c r="D14" s="8">
        <v>0.3</v>
      </c>
      <c r="E14" s="8">
        <v>0.6</v>
      </c>
      <c r="F14" s="11">
        <v>0.5</v>
      </c>
    </row>
    <row r="15" spans="1:6" ht="24.75" customHeight="1">
      <c r="A15" s="6"/>
      <c r="B15" s="8" t="s">
        <v>30</v>
      </c>
      <c r="C15" s="8" t="s">
        <v>27</v>
      </c>
      <c r="D15" s="8">
        <v>6.5</v>
      </c>
      <c r="E15" s="8">
        <v>5.5</v>
      </c>
      <c r="F15" s="11">
        <v>-0.18181818181818188</v>
      </c>
    </row>
    <row r="16" spans="1:6" ht="24.75" customHeight="1">
      <c r="A16" s="6"/>
      <c r="B16" s="8" t="s">
        <v>31</v>
      </c>
      <c r="C16" s="8" t="s">
        <v>27</v>
      </c>
      <c r="D16" s="8">
        <v>51</v>
      </c>
      <c r="E16" s="8">
        <v>59</v>
      </c>
      <c r="F16" s="11">
        <v>0.13559322033898302</v>
      </c>
    </row>
  </sheetData>
  <sheetProtection/>
  <mergeCells count="10">
    <mergeCell ref="A1:F1"/>
    <mergeCell ref="A2:F2"/>
    <mergeCell ref="A3:A4"/>
    <mergeCell ref="A5:A6"/>
    <mergeCell ref="A7:A8"/>
    <mergeCell ref="A10:A11"/>
    <mergeCell ref="A12:A16"/>
    <mergeCell ref="B3:B4"/>
    <mergeCell ref="C3:C4"/>
    <mergeCell ref="F3:F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selection activeCell="I9" sqref="I9"/>
    </sheetView>
  </sheetViews>
  <sheetFormatPr defaultColWidth="9.00390625" defaultRowHeight="24.75" customHeight="1"/>
  <cols>
    <col min="1" max="1" width="6.50390625" style="1" customWidth="1"/>
    <col min="2" max="2" width="29.25390625" style="0" customWidth="1"/>
    <col min="3" max="3" width="6.125" style="0" customWidth="1"/>
    <col min="4" max="4" width="11.75390625" style="0" customWidth="1"/>
    <col min="5" max="5" width="12.50390625" style="0" customWidth="1"/>
    <col min="6" max="6" width="11.375" style="0" customWidth="1"/>
    <col min="7" max="16384" width="19.375" style="0" customWidth="1"/>
  </cols>
  <sheetData>
    <row r="1" spans="1:6" ht="36" customHeight="1">
      <c r="A1" s="15" t="s">
        <v>37</v>
      </c>
      <c r="B1" s="16"/>
      <c r="C1" s="16"/>
      <c r="D1" s="16"/>
      <c r="E1" s="16"/>
      <c r="F1" s="16"/>
    </row>
    <row r="2" spans="1:6" ht="24.75" customHeight="1">
      <c r="A2" s="4" t="s">
        <v>38</v>
      </c>
      <c r="B2" s="5"/>
      <c r="C2" s="5"/>
      <c r="D2" s="5"/>
      <c r="E2" s="5"/>
      <c r="F2" s="5"/>
    </row>
    <row r="3" spans="1:6" ht="24.7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24.75" customHeight="1">
      <c r="A4" s="6"/>
      <c r="B4" s="9"/>
      <c r="C4" s="8"/>
      <c r="D4" s="10">
        <v>2017</v>
      </c>
      <c r="E4" s="10">
        <v>2018</v>
      </c>
      <c r="F4" s="8"/>
    </row>
    <row r="5" spans="1:6" ht="24.75" customHeight="1">
      <c r="A5" s="6" t="s">
        <v>10</v>
      </c>
      <c r="B5" s="8" t="s">
        <v>11</v>
      </c>
      <c r="C5" s="8" t="s">
        <v>12</v>
      </c>
      <c r="D5" s="8">
        <v>6722</v>
      </c>
      <c r="E5" s="8">
        <v>7919</v>
      </c>
      <c r="F5" s="17">
        <v>0.178</v>
      </c>
    </row>
    <row r="6" spans="1:6" ht="24.75" customHeight="1">
      <c r="A6" s="6"/>
      <c r="B6" s="8" t="s">
        <v>13</v>
      </c>
      <c r="C6" s="8" t="s">
        <v>12</v>
      </c>
      <c r="D6" s="8">
        <v>6552</v>
      </c>
      <c r="E6" s="8">
        <v>7345</v>
      </c>
      <c r="F6" s="17">
        <v>0.121</v>
      </c>
    </row>
    <row r="7" spans="1:6" ht="24.75" customHeight="1">
      <c r="A7" s="6" t="s">
        <v>14</v>
      </c>
      <c r="B7" s="8" t="s">
        <v>15</v>
      </c>
      <c r="C7" s="8" t="s">
        <v>16</v>
      </c>
      <c r="D7" s="8">
        <v>139394</v>
      </c>
      <c r="E7" s="8">
        <v>15328</v>
      </c>
      <c r="F7" s="17">
        <v>-0.89</v>
      </c>
    </row>
    <row r="8" spans="1:6" ht="24.75" customHeight="1">
      <c r="A8" s="6"/>
      <c r="B8" s="8" t="s">
        <v>17</v>
      </c>
      <c r="C8" s="8" t="s">
        <v>16</v>
      </c>
      <c r="D8" s="8">
        <v>8255</v>
      </c>
      <c r="E8" s="8">
        <v>10143</v>
      </c>
      <c r="F8" s="17">
        <v>0.2287</v>
      </c>
    </row>
    <row r="9" spans="1:6" ht="36" customHeight="1">
      <c r="A9" s="12" t="s">
        <v>18</v>
      </c>
      <c r="B9" s="8" t="s">
        <v>19</v>
      </c>
      <c r="C9" s="8" t="s">
        <v>20</v>
      </c>
      <c r="D9" s="8">
        <v>10.1</v>
      </c>
      <c r="E9" s="8">
        <v>10</v>
      </c>
      <c r="F9" s="17">
        <v>-0.0099</v>
      </c>
    </row>
    <row r="10" spans="1:6" ht="24.75" customHeight="1">
      <c r="A10" s="6" t="s">
        <v>21</v>
      </c>
      <c r="B10" s="8" t="s">
        <v>22</v>
      </c>
      <c r="C10" s="8" t="s">
        <v>23</v>
      </c>
      <c r="D10" s="8">
        <v>175.64</v>
      </c>
      <c r="E10" s="8">
        <v>178.14</v>
      </c>
      <c r="F10" s="17">
        <v>0.0142</v>
      </c>
    </row>
    <row r="11" spans="1:6" ht="24.75" customHeight="1">
      <c r="A11" s="12"/>
      <c r="B11" s="8" t="s">
        <v>24</v>
      </c>
      <c r="C11" s="8" t="s">
        <v>23</v>
      </c>
      <c r="D11" s="8">
        <v>3998.69</v>
      </c>
      <c r="E11" s="8">
        <v>4060.94</v>
      </c>
      <c r="F11" s="17">
        <v>0.0155</v>
      </c>
    </row>
    <row r="12" spans="1:6" ht="24.75" customHeight="1">
      <c r="A12" s="6" t="s">
        <v>25</v>
      </c>
      <c r="B12" s="8" t="s">
        <v>26</v>
      </c>
      <c r="C12" s="8" t="s">
        <v>27</v>
      </c>
      <c r="D12" s="8">
        <v>45.71</v>
      </c>
      <c r="E12" s="8">
        <v>41.5</v>
      </c>
      <c r="F12" s="14">
        <v>-4.21</v>
      </c>
    </row>
    <row r="13" spans="1:6" ht="24.75" customHeight="1">
      <c r="A13" s="6"/>
      <c r="B13" s="8" t="s">
        <v>28</v>
      </c>
      <c r="C13" s="8" t="s">
        <v>27</v>
      </c>
      <c r="D13" s="14">
        <v>3.8</v>
      </c>
      <c r="E13" s="8">
        <v>2.75</v>
      </c>
      <c r="F13" s="14">
        <v>-1.05</v>
      </c>
    </row>
    <row r="14" spans="1:6" ht="24.75" customHeight="1">
      <c r="A14" s="6"/>
      <c r="B14" s="8" t="s">
        <v>29</v>
      </c>
      <c r="C14" s="8" t="s">
        <v>27</v>
      </c>
      <c r="D14" s="8">
        <v>3.6</v>
      </c>
      <c r="E14" s="8">
        <v>3.89</v>
      </c>
      <c r="F14" s="14">
        <v>0.29</v>
      </c>
    </row>
    <row r="15" spans="1:6" ht="24.75" customHeight="1">
      <c r="A15" s="6"/>
      <c r="B15" s="8" t="s">
        <v>30</v>
      </c>
      <c r="C15" s="8" t="s">
        <v>27</v>
      </c>
      <c r="D15" s="8">
        <v>22.94</v>
      </c>
      <c r="E15" s="8">
        <v>27.13</v>
      </c>
      <c r="F15" s="14">
        <v>4.19</v>
      </c>
    </row>
    <row r="16" spans="1:6" ht="24.75" customHeight="1">
      <c r="A16" s="6"/>
      <c r="B16" s="8" t="s">
        <v>31</v>
      </c>
      <c r="C16" s="8" t="s">
        <v>27</v>
      </c>
      <c r="D16" s="8">
        <v>24.16</v>
      </c>
      <c r="E16" s="8">
        <v>24.14</v>
      </c>
      <c r="F16" s="14">
        <v>-0.02</v>
      </c>
    </row>
    <row r="17" ht="24.75" customHeight="1">
      <c r="A17" s="1" t="s">
        <v>39</v>
      </c>
    </row>
  </sheetData>
  <sheetProtection/>
  <mergeCells count="10">
    <mergeCell ref="A1:F1"/>
    <mergeCell ref="A2:F2"/>
    <mergeCell ref="A3:A4"/>
    <mergeCell ref="A5:A6"/>
    <mergeCell ref="A7:A8"/>
    <mergeCell ref="A10:A11"/>
    <mergeCell ref="A12:A16"/>
    <mergeCell ref="B3:B4"/>
    <mergeCell ref="C3:C4"/>
    <mergeCell ref="F3:F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H5" sqref="H5"/>
    </sheetView>
  </sheetViews>
  <sheetFormatPr defaultColWidth="9.00390625" defaultRowHeight="24.75" customHeight="1"/>
  <cols>
    <col min="1" max="1" width="6.50390625" style="1" customWidth="1"/>
    <col min="2" max="2" width="29.25390625" style="0" customWidth="1"/>
    <col min="3" max="3" width="6.125" style="0" customWidth="1"/>
    <col min="4" max="4" width="11.75390625" style="0" customWidth="1"/>
    <col min="5" max="5" width="12.50390625" style="0" customWidth="1"/>
    <col min="6" max="6" width="11.375" style="0" customWidth="1"/>
    <col min="7" max="16384" width="19.375" style="0" customWidth="1"/>
  </cols>
  <sheetData>
    <row r="1" spans="1:6" ht="45" customHeight="1">
      <c r="A1" s="2" t="s">
        <v>40</v>
      </c>
      <c r="B1" s="3"/>
      <c r="C1" s="3"/>
      <c r="D1" s="3"/>
      <c r="E1" s="3"/>
      <c r="F1" s="3"/>
    </row>
    <row r="2" spans="1:6" ht="24.75" customHeight="1">
      <c r="A2" s="4" t="s">
        <v>1</v>
      </c>
      <c r="B2" s="5"/>
      <c r="C2" s="5"/>
      <c r="D2" s="5"/>
      <c r="E2" s="5"/>
      <c r="F2" s="5"/>
    </row>
    <row r="3" spans="1:6" ht="24.7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24.75" customHeight="1">
      <c r="A4" s="6"/>
      <c r="B4" s="9"/>
      <c r="C4" s="8"/>
      <c r="D4" s="10" t="s">
        <v>8</v>
      </c>
      <c r="E4" s="10" t="s">
        <v>9</v>
      </c>
      <c r="F4" s="8"/>
    </row>
    <row r="5" spans="1:6" ht="24.75" customHeight="1">
      <c r="A5" s="6" t="s">
        <v>10</v>
      </c>
      <c r="B5" s="8" t="s">
        <v>11</v>
      </c>
      <c r="C5" s="8" t="s">
        <v>12</v>
      </c>
      <c r="D5" s="8">
        <v>3076</v>
      </c>
      <c r="E5" s="8">
        <v>2950</v>
      </c>
      <c r="F5" s="11">
        <v>-0.040999999999999995</v>
      </c>
    </row>
    <row r="6" spans="1:6" ht="24.75" customHeight="1">
      <c r="A6" s="6"/>
      <c r="B6" s="8" t="s">
        <v>13</v>
      </c>
      <c r="C6" s="8" t="s">
        <v>12</v>
      </c>
      <c r="D6" s="8">
        <v>2765</v>
      </c>
      <c r="E6" s="8">
        <v>3165</v>
      </c>
      <c r="F6" s="11">
        <v>0.1447</v>
      </c>
    </row>
    <row r="7" spans="1:6" ht="24.75" customHeight="1">
      <c r="A7" s="6" t="s">
        <v>14</v>
      </c>
      <c r="B7" s="8" t="s">
        <v>15</v>
      </c>
      <c r="C7" s="8" t="s">
        <v>16</v>
      </c>
      <c r="D7" s="8">
        <v>80843</v>
      </c>
      <c r="E7" s="8">
        <v>86610</v>
      </c>
      <c r="F7" s="11">
        <v>0.0713</v>
      </c>
    </row>
    <row r="8" spans="1:6" ht="24.75" customHeight="1">
      <c r="A8" s="6"/>
      <c r="B8" s="8" t="s">
        <v>17</v>
      </c>
      <c r="C8" s="8" t="s">
        <v>16</v>
      </c>
      <c r="D8" s="8">
        <v>8235</v>
      </c>
      <c r="E8" s="8">
        <v>7934</v>
      </c>
      <c r="F8" s="11">
        <v>-0.0366</v>
      </c>
    </row>
    <row r="9" spans="1:6" ht="36" customHeight="1">
      <c r="A9" s="12" t="s">
        <v>18</v>
      </c>
      <c r="B9" s="8" t="s">
        <v>19</v>
      </c>
      <c r="C9" s="8" t="s">
        <v>20</v>
      </c>
      <c r="D9" s="8">
        <v>3.9</v>
      </c>
      <c r="E9" s="8">
        <v>4</v>
      </c>
      <c r="F9" s="13">
        <v>0.1</v>
      </c>
    </row>
    <row r="10" spans="1:6" ht="24.75" customHeight="1">
      <c r="A10" s="6" t="s">
        <v>21</v>
      </c>
      <c r="B10" s="8" t="s">
        <v>22</v>
      </c>
      <c r="C10" s="8" t="s">
        <v>23</v>
      </c>
      <c r="D10" s="8">
        <v>102</v>
      </c>
      <c r="E10" s="8">
        <v>112</v>
      </c>
      <c r="F10" s="11">
        <v>0.098</v>
      </c>
    </row>
    <row r="11" spans="1:6" ht="24.75" customHeight="1">
      <c r="A11" s="12"/>
      <c r="B11" s="8" t="s">
        <v>24</v>
      </c>
      <c r="C11" s="8" t="s">
        <v>23</v>
      </c>
      <c r="D11" s="8">
        <v>1841</v>
      </c>
      <c r="E11" s="8">
        <v>1911</v>
      </c>
      <c r="F11" s="11">
        <v>0.038</v>
      </c>
    </row>
    <row r="12" spans="1:6" ht="24.75" customHeight="1">
      <c r="A12" s="6" t="s">
        <v>25</v>
      </c>
      <c r="B12" s="8" t="s">
        <v>26</v>
      </c>
      <c r="C12" s="8" t="s">
        <v>27</v>
      </c>
      <c r="D12" s="8">
        <v>23</v>
      </c>
      <c r="E12" s="8">
        <v>21.4</v>
      </c>
      <c r="F12" s="8">
        <v>-7</v>
      </c>
    </row>
    <row r="13" spans="1:6" ht="24.75" customHeight="1">
      <c r="A13" s="6"/>
      <c r="B13" s="8" t="s">
        <v>28</v>
      </c>
      <c r="C13" s="8" t="s">
        <v>27</v>
      </c>
      <c r="D13" s="14">
        <v>0</v>
      </c>
      <c r="E13" s="8">
        <v>0</v>
      </c>
      <c r="F13" s="8">
        <v>1.6</v>
      </c>
    </row>
    <row r="14" spans="1:6" ht="24.75" customHeight="1">
      <c r="A14" s="6"/>
      <c r="B14" s="8" t="s">
        <v>29</v>
      </c>
      <c r="C14" s="8" t="s">
        <v>27</v>
      </c>
      <c r="D14" s="8">
        <v>1</v>
      </c>
      <c r="E14" s="8">
        <v>2</v>
      </c>
      <c r="F14" s="8">
        <v>1</v>
      </c>
    </row>
    <row r="15" spans="1:6" ht="24.75" customHeight="1">
      <c r="A15" s="6"/>
      <c r="B15" s="8" t="s">
        <v>30</v>
      </c>
      <c r="C15" s="8" t="s">
        <v>27</v>
      </c>
      <c r="D15" s="8">
        <v>26.2</v>
      </c>
      <c r="E15" s="8">
        <v>27.4</v>
      </c>
      <c r="F15" s="8">
        <v>1.2</v>
      </c>
    </row>
    <row r="16" spans="1:6" ht="24.75" customHeight="1">
      <c r="A16" s="6"/>
      <c r="B16" s="8" t="s">
        <v>31</v>
      </c>
      <c r="C16" s="8" t="s">
        <v>27</v>
      </c>
      <c r="D16" s="8">
        <v>49.8</v>
      </c>
      <c r="E16" s="8">
        <v>49.2</v>
      </c>
      <c r="F16" s="8">
        <v>-0.6</v>
      </c>
    </row>
  </sheetData>
  <sheetProtection/>
  <mergeCells count="10">
    <mergeCell ref="A1:F1"/>
    <mergeCell ref="A2:F2"/>
    <mergeCell ref="A3:A4"/>
    <mergeCell ref="A5:A6"/>
    <mergeCell ref="A7:A8"/>
    <mergeCell ref="A10:A11"/>
    <mergeCell ref="A12:A16"/>
    <mergeCell ref="B3:B4"/>
    <mergeCell ref="C3:C4"/>
    <mergeCell ref="F3:F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12311</dc:creator>
  <cp:keywords/>
  <dc:description/>
  <cp:lastModifiedBy>封丘县卫生局</cp:lastModifiedBy>
  <dcterms:created xsi:type="dcterms:W3CDTF">2018-12-06T08:02:31Z</dcterms:created>
  <dcterms:modified xsi:type="dcterms:W3CDTF">2019-01-18T08:11:14Z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