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Sheet1!$A$2:$XET$531</definedName>
  </definedNames>
  <calcPr calcId="144525"/>
</workbook>
</file>

<file path=xl/sharedStrings.xml><?xml version="1.0" encoding="utf-8"?>
<sst xmlns="http://schemas.openxmlformats.org/spreadsheetml/2006/main" count="1953" uniqueCount="835">
  <si>
    <t>2018年统筹整合专项资金项目</t>
  </si>
  <si>
    <t>项目主管单位</t>
  </si>
  <si>
    <t>汇总项目名称</t>
  </si>
  <si>
    <t>明细名称</t>
  </si>
  <si>
    <t>建设地点</t>
  </si>
  <si>
    <t>专项扶贫资金</t>
  </si>
  <si>
    <t>总计</t>
  </si>
  <si>
    <t>财政局</t>
  </si>
  <si>
    <t>小计</t>
  </si>
  <si>
    <t>扶持贫困村集体经济发展注资项目</t>
  </si>
  <si>
    <t>城关乡刘村扶持壮大贫困村集体经济注资项目</t>
  </si>
  <si>
    <t>城关乡</t>
  </si>
  <si>
    <t>刘村</t>
  </si>
  <si>
    <t>城关乡一家王村扶持壮大贫困村集体经济注资项目</t>
  </si>
  <si>
    <t>一家王村</t>
  </si>
  <si>
    <t>城关乡中孟村扶持壮大贫困村集体经济注资项目</t>
  </si>
  <si>
    <t>中孟村</t>
  </si>
  <si>
    <t>城关乡前九甲村扶持壮大贫困村集体经济注资项目</t>
  </si>
  <si>
    <t>前九甲村</t>
  </si>
  <si>
    <t>城关乡边庄村扶持壮大贫困村集体经济注资项目</t>
  </si>
  <si>
    <t>边庄村</t>
  </si>
  <si>
    <t>城关乡东孟庄村扶持壮大贫困村集体经济注资项目</t>
  </si>
  <si>
    <t>东孟庄村</t>
  </si>
  <si>
    <t>城关乡李家庄村扶持壮大贫困村集体经济注资项目</t>
  </si>
  <si>
    <t>李家庄</t>
  </si>
  <si>
    <t>李庄镇后辛庄村扶持壮大贫困村集体经济注资项目</t>
  </si>
  <si>
    <t>李庄镇</t>
  </si>
  <si>
    <t>后辛庄村</t>
  </si>
  <si>
    <t>李庄镇姚庄村扶持壮大贫困村集体经济注资项目</t>
  </si>
  <si>
    <t>姚庄村</t>
  </si>
  <si>
    <t>李庄镇张庄村扶持壮大贫困村集体经济注资项目</t>
  </si>
  <si>
    <t>张庄村</t>
  </si>
  <si>
    <t>李庄镇贯台村扶持壮大贫困村集体经济注资项目</t>
  </si>
  <si>
    <t>贯台村</t>
  </si>
  <si>
    <t>李庄镇李庄村扶持壮大贫困村集体经济注资项目</t>
  </si>
  <si>
    <t>李庄村</t>
  </si>
  <si>
    <t>李庄镇前辛庄村扶持壮大贫困村集体经济注资项目</t>
  </si>
  <si>
    <t>前辛庄村</t>
  </si>
  <si>
    <t>李庄镇常西村扶持壮大贫困村集体经济注资项目</t>
  </si>
  <si>
    <t>常西村</t>
  </si>
  <si>
    <t>李庄镇堤湾村扶持壮大贫困村集体经济注资项目</t>
  </si>
  <si>
    <t>堤湾村</t>
  </si>
  <si>
    <t>曹岗乡鹿合村扶持壮大贫困村集体经济注资项目</t>
  </si>
  <si>
    <t>曹岗乡</t>
  </si>
  <si>
    <t>鹿合村</t>
  </si>
  <si>
    <t>曹岗乡李和村扶持壮大贫困村集体经济注资项目</t>
  </si>
  <si>
    <t>李和村</t>
  </si>
  <si>
    <t>曹岗乡乔寨村扶持壮大贫困村集体经济注资项目</t>
  </si>
  <si>
    <t>乔寨村</t>
  </si>
  <si>
    <t>曹岗乡清河集村扶持壮大贫困村集体经济注资项目</t>
  </si>
  <si>
    <t>清河集村</t>
  </si>
  <si>
    <t>曹岗乡邵寨村扶持壮大贫困村集体经济注资项目</t>
  </si>
  <si>
    <t>邵寨村</t>
  </si>
  <si>
    <t>曹岗乡张寨村扶持壮大贫困村集体经济注资项目</t>
  </si>
  <si>
    <t>张寨村</t>
  </si>
  <si>
    <t>曹岗乡前马常岗村扶持壮大贫困村集体经济注资项目</t>
  </si>
  <si>
    <t>前马常岗村</t>
  </si>
  <si>
    <t>曹岗乡谢马牧村扶持壮大贫困村集体经济注资项目</t>
  </si>
  <si>
    <t>谢马牧村</t>
  </si>
  <si>
    <t>曹岗乡郭杏头村扶持壮大贫困村集体经济注资项目</t>
  </si>
  <si>
    <t>郭杏头村</t>
  </si>
  <si>
    <t>潘店镇大辛庄村扶持壮大贫困村集体经济注资项目</t>
  </si>
  <si>
    <t>潘店镇</t>
  </si>
  <si>
    <t>大辛庄村</t>
  </si>
  <si>
    <t>潘店镇后石寨村扶持壮大贫困村集体经济注资项目</t>
  </si>
  <si>
    <t>后石寨村</t>
  </si>
  <si>
    <t>潘店镇沿林庄村扶持壮大贫困村集体经济注资项目</t>
  </si>
  <si>
    <t>沿林庄村</t>
  </si>
  <si>
    <t>潘店镇小集村扶持壮大贫困村集体经济注资项目</t>
  </si>
  <si>
    <t>小集村</t>
  </si>
  <si>
    <t>潘店镇中刘庄村扶持壮大贫困村集体经济注资项目</t>
  </si>
  <si>
    <t>中刘庄村</t>
  </si>
  <si>
    <t>潘店镇牛庄村扶持壮大贫困村集体经济注资项目</t>
  </si>
  <si>
    <t>牛庄村</t>
  </si>
  <si>
    <t>鲁岗镇祝店村扶持壮大贫困村集体经济注资项目</t>
  </si>
  <si>
    <t>鲁岗镇</t>
  </si>
  <si>
    <t>祝店村</t>
  </si>
  <si>
    <t>鲁岗镇白店村扶持壮大贫困村集体经济注资项目</t>
  </si>
  <si>
    <t>白店村</t>
  </si>
  <si>
    <t>鲁岗镇李四河村扶持壮大贫困村集体经济注资项目</t>
  </si>
  <si>
    <t>李四河村</t>
  </si>
  <si>
    <t>鲁岗镇卷子箱村扶持壮大贫困村集体经济注资项目</t>
  </si>
  <si>
    <t>卷子箱村</t>
  </si>
  <si>
    <t>鲁岗镇东黄村营村扶持壮大贫困村集体经济注资项目</t>
  </si>
  <si>
    <t>东黄村营村</t>
  </si>
  <si>
    <t>鲁岗镇陈罗文村扶持壮大贫困村集体经济注资项目</t>
  </si>
  <si>
    <t>陈罗文村</t>
  </si>
  <si>
    <t>鲁岗镇官庄村扶持壮大贫困村集体经济注资项目</t>
  </si>
  <si>
    <t>官庄村</t>
  </si>
  <si>
    <t>鲁岗镇齐寨村扶持壮大贫困村集体经济注资项目</t>
  </si>
  <si>
    <t>齐寨村</t>
  </si>
  <si>
    <t>留光镇耿村扶持壮大贫困村集体经济注资项目</t>
  </si>
  <si>
    <t>留光镇</t>
  </si>
  <si>
    <t>耿村</t>
  </si>
  <si>
    <t>留光镇于庄村扶持壮大贫困村集体经济注资项目</t>
  </si>
  <si>
    <t>于庄村</t>
  </si>
  <si>
    <t>留光镇李王庄村扶持壮大贫困村集体经济注资项目</t>
  </si>
  <si>
    <t>李王庄村</t>
  </si>
  <si>
    <t>留光镇周庄村扶持壮大贫困村集体经济注资项目</t>
  </si>
  <si>
    <t>周庄村</t>
  </si>
  <si>
    <t>留光镇留光村扶持壮大贫困村集体经济注资项目</t>
  </si>
  <si>
    <t>留光村</t>
  </si>
  <si>
    <t>留光镇杨庄村扶持壮大贫困村集体经济注资项目</t>
  </si>
  <si>
    <t>杨庄村</t>
  </si>
  <si>
    <t>留光镇北候村扶持壮大贫困村集体经济注资项目</t>
  </si>
  <si>
    <t>北侯村</t>
  </si>
  <si>
    <t>留光镇西林庄村扶持壮大贫困村集体经济注资项目</t>
  </si>
  <si>
    <t>西林庄村</t>
  </si>
  <si>
    <t>留光镇短堤村扶持壮大贫困村集体经济注资项目</t>
  </si>
  <si>
    <t>短堤</t>
  </si>
  <si>
    <t>陈桥镇关帝庙村扶持壮大贫困村集体经济注资项目</t>
  </si>
  <si>
    <t>陈桥镇</t>
  </si>
  <si>
    <t>关帝庙村</t>
  </si>
  <si>
    <t>陈桥镇毋寺村扶持壮大贫困村集体经济注资项目</t>
  </si>
  <si>
    <t>毋寺村</t>
  </si>
  <si>
    <t>陈桥镇孙杏头村扶持壮大贫困村集体经济注资项目</t>
  </si>
  <si>
    <t>孙杏头村</t>
  </si>
  <si>
    <t>陈桥镇韩堂村扶持壮大贫困村集体经济注资项目</t>
  </si>
  <si>
    <t>韩堂村</t>
  </si>
  <si>
    <t>陈桥镇古城村扶持壮大贫困村集体经济注资项目</t>
  </si>
  <si>
    <t>古城村</t>
  </si>
  <si>
    <t>陈桥镇凤凰台村扶持壮大贫困村集体经济注资项目</t>
  </si>
  <si>
    <t>凤凰台村</t>
  </si>
  <si>
    <t>陈桥镇辛东村扶持壮大贫困村集体经济注资项目</t>
  </si>
  <si>
    <t>辛东村</t>
  </si>
  <si>
    <t>陈桥镇王庄村扶持壮大贫困村集体经济注资项目</t>
  </si>
  <si>
    <t>王庄村</t>
  </si>
  <si>
    <t>陈桥镇张庄村扶持壮大贫困村集体经济注资项目</t>
  </si>
  <si>
    <t>王村乡汪贾村扶持壮大贫困村集体经济注资项目</t>
  </si>
  <si>
    <t>王村乡</t>
  </si>
  <si>
    <t>汪贾村</t>
  </si>
  <si>
    <t>王村乡张贾村扶持壮大贫困村集体经济注资项目</t>
  </si>
  <si>
    <t>张贾村</t>
  </si>
  <si>
    <t>王村乡牛厂村扶持壮大贫困村集体经济注资项目</t>
  </si>
  <si>
    <t>牛厂村</t>
  </si>
  <si>
    <t>王村乡前赵村扶持壮大贫困村集体经济注资项目</t>
  </si>
  <si>
    <t>前赵村</t>
  </si>
  <si>
    <t>王村乡盛水源村扶持壮大贫困村集体经济注资项目</t>
  </si>
  <si>
    <t>盛水源村</t>
  </si>
  <si>
    <t>王村乡大刘庄村扶持壮大贫困村集体经济注资项目</t>
  </si>
  <si>
    <t>大刘庄村</t>
  </si>
  <si>
    <t>荆隆宫乡马林寨村扶持壮大贫困村集体经济项目</t>
  </si>
  <si>
    <t>荆隆宫乡</t>
  </si>
  <si>
    <t>马林寨村</t>
  </si>
  <si>
    <t>荆隆宫乡西堤村扶持壮大贫困村集体经济项目</t>
  </si>
  <si>
    <t>西堤村</t>
  </si>
  <si>
    <t>荆隆宫乡金龙口村扶持壮大贫困村集体经济项目</t>
  </si>
  <si>
    <t>金龙口村</t>
  </si>
  <si>
    <t>荆隆宫乡荆西村扶持壮大贫困村集体经济项目</t>
  </si>
  <si>
    <t>荆西村</t>
  </si>
  <si>
    <t>荆隆宫乡前钟銮城村扶持壮大贫困村集体经济项目</t>
  </si>
  <si>
    <t>前钟銮城村</t>
  </si>
  <si>
    <t>荆隆宫乡后钟銮城村扶持壮大贫困村集体经济项目</t>
  </si>
  <si>
    <t>后钟銮城村</t>
  </si>
  <si>
    <t>荆隆宫乡后桑园村扶持壮大贫困村集体经济项目</t>
  </si>
  <si>
    <t>后桑园村</t>
  </si>
  <si>
    <t>荆隆宫乡坝台村扶持壮大贫困村集体经济项目</t>
  </si>
  <si>
    <t>坝台村</t>
  </si>
  <si>
    <t>荆隆宫乡南大工村扶持壮大贫困村集体经济项目</t>
  </si>
  <si>
    <t>南大工村</t>
  </si>
  <si>
    <t>荆隆宫乡蒋楼村扶持壮大贫困村集体经济项目</t>
  </si>
  <si>
    <t>蒋楼村</t>
  </si>
  <si>
    <t>荆隆宫乡洛寨村扶持壮大贫困村集体经济项目</t>
  </si>
  <si>
    <t>洛寨村</t>
  </si>
  <si>
    <t>荆隆宫乡东大工村扶持壮大贫困村集体经济项目</t>
  </si>
  <si>
    <t>东大工村</t>
  </si>
  <si>
    <t>尹岗乡东杨庄村扶持壮大贫困村集体经济项目</t>
  </si>
  <si>
    <t>尹岗乡</t>
  </si>
  <si>
    <t>东杨庄村</t>
  </si>
  <si>
    <t>尹岗乡尹岗村扶持壮大贫困村集体经济项目</t>
  </si>
  <si>
    <t>尹岗村</t>
  </si>
  <si>
    <t>尹岗乡西蒿寨村扶持壮大贫困村集体经济项目</t>
  </si>
  <si>
    <t>西蒿寨村</t>
  </si>
  <si>
    <t>尹岗乡张王庄村扶持壮大贫困村集体经济项目</t>
  </si>
  <si>
    <t>张王庄村</t>
  </si>
  <si>
    <t>尹岗乡西赵岗村扶持壮大贫困村集体经济项目</t>
  </si>
  <si>
    <t>西赵岗村</t>
  </si>
  <si>
    <t>尹岗乡苗寨村扶持壮大贫困村集体经济项目</t>
  </si>
  <si>
    <t>苗寨村</t>
  </si>
  <si>
    <t>尹岗乡东蒿寨村扶持壮大贫困村集体经济项目</t>
  </si>
  <si>
    <t>东蒿寨村</t>
  </si>
  <si>
    <t>尹岗乡碾庄村扶持壮大贫困村集体经济项目</t>
  </si>
  <si>
    <t>碾庄村</t>
  </si>
  <si>
    <t>黄陵镇旧黄陵村扶持壮大贫困村集体经济项目</t>
  </si>
  <si>
    <t>黄陵镇</t>
  </si>
  <si>
    <t>旧黄陵村</t>
  </si>
  <si>
    <t>黄陵镇前刘店村扶持壮大贫困村集体经济项目</t>
  </si>
  <si>
    <t>前刘店村</t>
  </si>
  <si>
    <t>黄陵镇旧潭村庙村扶持壮大贫困村集体经济项目</t>
  </si>
  <si>
    <t>潭村庙</t>
  </si>
  <si>
    <t>黄陵镇庄呼村扶持壮大贫困村集体经济项目</t>
  </si>
  <si>
    <t>庄呼村</t>
  </si>
  <si>
    <t>黄陵镇大杜寨村扶持壮大贫困村集体经济项目</t>
  </si>
  <si>
    <t>大杜寨</t>
  </si>
  <si>
    <t>黄陵镇黄陵村扶持壮大贫困村集体经济项目</t>
  </si>
  <si>
    <t>黄陵村</t>
  </si>
  <si>
    <t>黄陵镇平街村扶持壮大贫困村集体经济项目</t>
  </si>
  <si>
    <t>平街村</t>
  </si>
  <si>
    <t>黄陵镇闫庄村扶持壮大贫困村集体经济项目</t>
  </si>
  <si>
    <t>闫庄</t>
  </si>
  <si>
    <t>赵岗镇裴固村扶持壮大贫困村集体经济项目</t>
  </si>
  <si>
    <t>赵岗镇</t>
  </si>
  <si>
    <t>裴固村</t>
  </si>
  <si>
    <t>赵岗镇白庄村扶持壮大贫困村集体经济项目</t>
  </si>
  <si>
    <t>白庄村</t>
  </si>
  <si>
    <t>赵岗镇前盘邱村扶持壮大贫困村集体经济项目</t>
  </si>
  <si>
    <t>前盘邱村</t>
  </si>
  <si>
    <t>赵岗镇王湾村扶持壮大贫困村集体经济项目</t>
  </si>
  <si>
    <t>王湾村</t>
  </si>
  <si>
    <t>赵岗镇东留固村扶持壮大贫困村集体经济项目</t>
  </si>
  <si>
    <t>东留固村</t>
  </si>
  <si>
    <t>赵岗镇铁炉村扶持壮大贫困村集体经济项目</t>
  </si>
  <si>
    <t>铁炉村</t>
  </si>
  <si>
    <t>冯村乡温庄村扶持壮大贫困村集体经济项目</t>
  </si>
  <si>
    <t>冯村乡</t>
  </si>
  <si>
    <t>温庄村</t>
  </si>
  <si>
    <t>冯村乡沙岗村扶持壮大贫困村集体经济项目</t>
  </si>
  <si>
    <t>沙岗村</t>
  </si>
  <si>
    <t>冯村乡前吴村扶持壮大贫困村集体经济项目</t>
  </si>
  <si>
    <t>前吴村</t>
  </si>
  <si>
    <t>冯村乡张光村扶持壮大贫困村集体经济项目</t>
  </si>
  <si>
    <t>张光村</t>
  </si>
  <si>
    <t>冯村乡潘固村扶持壮大贫困村集体经济项目</t>
  </si>
  <si>
    <t>潘固村</t>
  </si>
  <si>
    <t>居厢镇小沙村扶持壮大贫困村集体经济项目</t>
  </si>
  <si>
    <t>居厢镇</t>
  </si>
  <si>
    <t>小沙村</t>
  </si>
  <si>
    <t>居厢镇河西村扶持壮大贫困村集体经济项目</t>
  </si>
  <si>
    <t>河西村</t>
  </si>
  <si>
    <t>居厢镇桑村扶持壮大贫困村集体经济项目</t>
  </si>
  <si>
    <t>桑村</t>
  </si>
  <si>
    <t>居厢镇辛庄村扶持壮大贫困村集体经济项目</t>
  </si>
  <si>
    <t>辛庄村</t>
  </si>
  <si>
    <t>黄德镇叶寨村扶持壮大贫困村集体经济项目</t>
  </si>
  <si>
    <t>黄德镇</t>
  </si>
  <si>
    <t>叶寨村</t>
  </si>
  <si>
    <t>黄德镇贾庄村扶持壮大贫困村集体经济项目</t>
  </si>
  <si>
    <t>贾庄村</t>
  </si>
  <si>
    <t>黄德镇大关村扶持壮大贫困村集体经济项目</t>
  </si>
  <si>
    <t>大关村</t>
  </si>
  <si>
    <t>黄德镇前老岸村扶持壮大贫困村集体经济项目</t>
  </si>
  <si>
    <t>前老岸村</t>
  </si>
  <si>
    <t>封丘县发改委</t>
  </si>
  <si>
    <t>李庄镇李庄村村级电站建设项目</t>
  </si>
  <si>
    <t>李庄镇前辛村村级电站建设项目</t>
  </si>
  <si>
    <t>前辛村</t>
  </si>
  <si>
    <t>陈桥镇张庄村村级电站建设项目</t>
  </si>
  <si>
    <t>陈桥镇王庄村村级电站建设项目</t>
  </si>
  <si>
    <t>陈桥镇古城村村级电站建设项目</t>
  </si>
  <si>
    <t>封丘县扶贫办</t>
  </si>
  <si>
    <t>扶贫办道路建设项目</t>
  </si>
  <si>
    <t>黄德镇前老岸村道路建设项目</t>
  </si>
  <si>
    <t>黄德镇叶寨村道路建设项目1</t>
  </si>
  <si>
    <t>黄德镇大关村道路建设项目1</t>
  </si>
  <si>
    <t>黄德镇贾庄村道路建设项目</t>
  </si>
  <si>
    <t>黄德镇西于村道路建设项目</t>
  </si>
  <si>
    <t>西于村</t>
  </si>
  <si>
    <t>黄德镇蒋西村道路建设项目</t>
  </si>
  <si>
    <t>蒋西村</t>
  </si>
  <si>
    <t>黄德镇叶寨村道路建设项目</t>
  </si>
  <si>
    <t>曹岗乡前马常岗道路建设项目</t>
  </si>
  <si>
    <t>曹岗乡张寨村道路建设项目</t>
  </si>
  <si>
    <t>陈桥镇凤凰台村道路建设项目1</t>
  </si>
  <si>
    <t>凤凰台</t>
  </si>
  <si>
    <t>陈桥镇辛东村道路建设项目1</t>
  </si>
  <si>
    <t>城关乡边庄村道路建设项目</t>
  </si>
  <si>
    <t>城关乡刘村道路建设项目</t>
  </si>
  <si>
    <t>冯村乡沙岗村道路建设项目</t>
  </si>
  <si>
    <t>黄陵镇闫庄村道路建设项目1</t>
  </si>
  <si>
    <t>闫庄村</t>
  </si>
  <si>
    <t>黄陵镇黄陵村道路建设项目1</t>
  </si>
  <si>
    <t>黄陵镇前刘店道路建设项目</t>
  </si>
  <si>
    <t>黄陵镇大杜寨村道路建设项目</t>
  </si>
  <si>
    <t>黄陵镇黄陵村道路建设项目</t>
  </si>
  <si>
    <t>荆宫乡东大工村道路建设项目1</t>
  </si>
  <si>
    <t>荆宫乡</t>
  </si>
  <si>
    <t>荆宫乡南大工村道路建设项目</t>
  </si>
  <si>
    <t>荆宫乡前钟銮城村道路建设项目</t>
  </si>
  <si>
    <t>荆宫乡后桑园村道路建设项目</t>
  </si>
  <si>
    <t>荆宫乡后钟銮城村道路建设项目</t>
  </si>
  <si>
    <t>荆宫乡金龙口村道路建设项目1</t>
  </si>
  <si>
    <t>荆宫乡东大工村道路建设项目</t>
  </si>
  <si>
    <t>东大工</t>
  </si>
  <si>
    <t>留光镇耿村道路建设项目</t>
  </si>
  <si>
    <t>留光镇李王庄村道路建设项目</t>
  </si>
  <si>
    <t>鲁岗镇白店村道路建设项目</t>
  </si>
  <si>
    <t>鲁岗镇官庄村道路建设项目</t>
  </si>
  <si>
    <t>鲁岗镇陈罗文村道路建设项目1</t>
  </si>
  <si>
    <t>鲁岗镇陈罗文村道路建设项目</t>
  </si>
  <si>
    <t>鲁岗镇东黄村营村道路建设项目</t>
  </si>
  <si>
    <t>鲁岗镇祝店村道路建设项目</t>
  </si>
  <si>
    <t>潘店镇后石寨村道路建设项目1</t>
  </si>
  <si>
    <t>潘店镇周口村道路建设项目1</t>
  </si>
  <si>
    <t>周口村</t>
  </si>
  <si>
    <t>潘店镇中刘庄村道路建设项目</t>
  </si>
  <si>
    <t>中刘庄</t>
  </si>
  <si>
    <t>潘店镇后石寨村道路建设项目</t>
  </si>
  <si>
    <t>后石寨</t>
  </si>
  <si>
    <t>潘店镇沿林庄道路建设项目</t>
  </si>
  <si>
    <t>沿林庄</t>
  </si>
  <si>
    <t>潘店镇大辛庄道路建设项目</t>
  </si>
  <si>
    <t>大辛庄</t>
  </si>
  <si>
    <t>王村乡小城村道路建设提升项目</t>
  </si>
  <si>
    <t>小城村</t>
  </si>
  <si>
    <t>应举镇东大村道路建设项目</t>
  </si>
  <si>
    <t>应举镇</t>
  </si>
  <si>
    <t>东大村</t>
  </si>
  <si>
    <t>应举镇毛寨村道路建设项目</t>
  </si>
  <si>
    <t>毛寨村</t>
  </si>
  <si>
    <t>应举镇邢庄村道路建设项目1</t>
  </si>
  <si>
    <t>邢庄村</t>
  </si>
  <si>
    <t>应举镇邢庄村道路建设项目</t>
  </si>
  <si>
    <t>赵岗镇前盘邱村道路建设项目</t>
  </si>
  <si>
    <t>前盘邱</t>
  </si>
  <si>
    <t>赵岗镇铁炉村道路建设项目</t>
  </si>
  <si>
    <t>赵岗镇王湾村道路建设项目</t>
  </si>
  <si>
    <t>赵岗镇裴固村道路建设项目</t>
  </si>
  <si>
    <t>回族乡前荆乡村道路建设项目</t>
  </si>
  <si>
    <t>回族乡</t>
  </si>
  <si>
    <t>前荆乡</t>
  </si>
  <si>
    <t>省派第一书记基础设施项目</t>
  </si>
  <si>
    <t>应举镇东大村省派驻村第一书记基础设施建设项目</t>
  </si>
  <si>
    <t>县域内</t>
  </si>
  <si>
    <t>城关乡李家庄村省派驻村第一书记基础设施项目</t>
  </si>
  <si>
    <t>黄陵镇闫庄村省派驻村第一书记基础设施项目</t>
  </si>
  <si>
    <t>鲁岗镇祝店村省派驻村第一书记基础设施项目</t>
  </si>
  <si>
    <t>封丘县职业教育助学工程补助项目</t>
  </si>
  <si>
    <t>县城</t>
  </si>
  <si>
    <t>王村乡盛水源扶贫就业点项目</t>
  </si>
  <si>
    <t>城关乡长城商贸扶贫就业点项目</t>
  </si>
  <si>
    <t>五里井村</t>
  </si>
  <si>
    <t>黄陵镇黄陵扶贫就业点项目</t>
  </si>
  <si>
    <t>黄陵镇平街扶贫就业点项目</t>
  </si>
  <si>
    <t>产业道路项目</t>
  </si>
  <si>
    <t>城关乡刘富寨、西河、西杨庄产业道路建设项目</t>
  </si>
  <si>
    <t>刘富寨、西河、西杨庄</t>
  </si>
  <si>
    <t>潘店镇大辛庄村卫生室建设项目</t>
  </si>
  <si>
    <t>冯村乡潘固村文化广场建设项目</t>
  </si>
  <si>
    <t>赵岗镇前盘邱村文化广场建设项目</t>
  </si>
  <si>
    <t>荆宫乡荆西村文化广场建设项目</t>
  </si>
  <si>
    <t>曹岗乡清河集村综合文化服务中心建设项目</t>
  </si>
  <si>
    <t>曹岗乡前马常岗村综合文化服务中心建设项目</t>
  </si>
  <si>
    <t>王村乡岳寨村综合文化服务中心建设项目</t>
  </si>
  <si>
    <t>岳寨村</t>
  </si>
  <si>
    <t>黄陵镇黄陵村综合文化服务中心建设项目</t>
  </si>
  <si>
    <t>应举镇东大村综合文化服务中心建设项目</t>
  </si>
  <si>
    <t>冯村乡潘固村戏台建设项目</t>
  </si>
  <si>
    <t>冯村乡温庄村戏台建设项目</t>
  </si>
  <si>
    <t>回族乡前荆乡村戏台建设项目</t>
  </si>
  <si>
    <t>前荆乡村</t>
  </si>
  <si>
    <t>王村乡小城村戏台建设项目</t>
  </si>
  <si>
    <t>封丘县人力资源和社会保障局</t>
  </si>
  <si>
    <t>曹岗乡前马常岗村扶贫就业点项目</t>
  </si>
  <si>
    <t>曹岗乡谢马牧村扶贫就业点项目</t>
  </si>
  <si>
    <t>陈固镇梅口村扶贫就业点建设项目</t>
  </si>
  <si>
    <t>陈固镇</t>
  </si>
  <si>
    <t>梅口村</t>
  </si>
  <si>
    <t>陈桥镇陈岭扶贫就业点建设项目</t>
  </si>
  <si>
    <t>陈桥</t>
  </si>
  <si>
    <t>陈岭</t>
  </si>
  <si>
    <t>黄德镇大关村扶贫就业点建设项目</t>
  </si>
  <si>
    <t>黄德镇蒋西村扶贫就业点建设项目</t>
  </si>
  <si>
    <t>黄德镇西于村扶贫就业点建设项目</t>
  </si>
  <si>
    <t>黄德镇叶寨村扶贫就业点建设项目</t>
  </si>
  <si>
    <t>黄陵镇大杜寨村扶贫就业点建设项目</t>
  </si>
  <si>
    <t>大杜寨村</t>
  </si>
  <si>
    <t>黄陵镇闫庄村扶贫就业点建设项目</t>
  </si>
  <si>
    <t>荆隆宫乡东大工村扶贫就业点建设项目</t>
  </si>
  <si>
    <t>荆隆宫乡蒋楼村扶贫就业点建设项目</t>
  </si>
  <si>
    <t>留光镇北侯村扶贫就业点项目</t>
  </si>
  <si>
    <t>留光镇短堤村扶贫就业点项目</t>
  </si>
  <si>
    <t>短堤村</t>
  </si>
  <si>
    <t>留光镇耿村扶贫就业点项目</t>
  </si>
  <si>
    <t>留光镇周庄村扶贫就业点项目</t>
  </si>
  <si>
    <t>潘店镇中刘庄村就业点建设项目</t>
  </si>
  <si>
    <t>潘店</t>
  </si>
  <si>
    <t>赵岗镇王湾村扶贫就业点建设项目</t>
  </si>
  <si>
    <t>王湾</t>
  </si>
  <si>
    <t>第二批建档立卡贫困人口优秀务工人员奖补项目</t>
  </si>
  <si>
    <t>第二批建档立卡贫困人口优秀务工人员奖补</t>
  </si>
  <si>
    <t>留光镇、黄陵镇、城关乡。</t>
  </si>
  <si>
    <t>辛店、杨庄、西林庄等10个村</t>
  </si>
  <si>
    <t>第三批建档立卡贫困人口优秀务工人员奖补项目</t>
  </si>
  <si>
    <t>第三批建档立卡贫困人口优秀务工人员奖补</t>
  </si>
  <si>
    <t>赵岗镇、黄陵镇、留光镇、王村乡。</t>
  </si>
  <si>
    <t>东林庄，东王庄，耿村，后寨，西林庄，谢庄等34个村</t>
  </si>
  <si>
    <t>2017年新识别贫困人口参加城乡居民医疗保险项目（第二批）</t>
  </si>
  <si>
    <t>2017年新识别贫困人口参加城乡居民医疗保险项目</t>
  </si>
  <si>
    <t>封丘县境内</t>
  </si>
  <si>
    <t>困难群众大病补充医疗保险项目</t>
  </si>
  <si>
    <t>交通局</t>
  </si>
  <si>
    <t>2018年通村公路扶贫建设项目</t>
  </si>
  <si>
    <t>曹岗乡曹岗东-马房建设工程项目</t>
  </si>
  <si>
    <t>曹岗
马房</t>
  </si>
  <si>
    <t>曹岗乡大柳园村道建设工程项目</t>
  </si>
  <si>
    <t>大柳园</t>
  </si>
  <si>
    <t>曹岗乡丁杏头村道建设工程项目</t>
  </si>
  <si>
    <t>丁杏头</t>
  </si>
  <si>
    <t>曹岗乡后府村道建设工程项目</t>
  </si>
  <si>
    <t>后府</t>
  </si>
  <si>
    <t>曹岗乡夹堤村道建设工程项目</t>
  </si>
  <si>
    <t>夹堤</t>
  </si>
  <si>
    <t>曹岗乡李和村道建设工程项目</t>
  </si>
  <si>
    <t>李和</t>
  </si>
  <si>
    <t>曹岗乡鹿合-班占建设工程项目</t>
  </si>
  <si>
    <t>鹿合
班占</t>
  </si>
  <si>
    <t>曹岗乡王卢集村道建设工程项目</t>
  </si>
  <si>
    <t>王卢集</t>
  </si>
  <si>
    <t>曹岗乡王马牧村道建设工程项目</t>
  </si>
  <si>
    <t>王马牧</t>
  </si>
  <si>
    <t>曹岗乡谢马牧村道建设工程项目</t>
  </si>
  <si>
    <t>谢马牧</t>
  </si>
  <si>
    <t>曹岗乡姚务村道建设工程项目</t>
  </si>
  <si>
    <t>姚务</t>
  </si>
  <si>
    <t>陈桥镇二郎庙村道建设工程项目</t>
  </si>
  <si>
    <t>二郎庙</t>
  </si>
  <si>
    <t>陈桥镇何家铺村道建设工程项目</t>
  </si>
  <si>
    <t>何家铺</t>
  </si>
  <si>
    <t>陈桥镇李七寨-陈岭新村建设工程项目</t>
  </si>
  <si>
    <t>李七寨
陈岭新村</t>
  </si>
  <si>
    <t>陈桥镇陈桥镇司庄村道建设工程项目</t>
  </si>
  <si>
    <t>司庄</t>
  </si>
  <si>
    <t>陈桥镇刘白寨村道建设工程项目</t>
  </si>
  <si>
    <t>刘白寨</t>
  </si>
  <si>
    <t>陈桥镇马厨占村道建设工程项目</t>
  </si>
  <si>
    <t>马厨占</t>
  </si>
  <si>
    <t>陈桥镇马张占村道项目</t>
  </si>
  <si>
    <t>马张占</t>
  </si>
  <si>
    <t>陈桥镇陈桥迁建安置区-黄河大堤建设工程项目</t>
  </si>
  <si>
    <t>陈桥镇司庄-裴楼建设工程项目</t>
  </si>
  <si>
    <t>司庄
裴楼</t>
  </si>
  <si>
    <t>陈桥镇西张八寨村道建设工程项目</t>
  </si>
  <si>
    <t>西张八寨</t>
  </si>
  <si>
    <t>陈桥镇西张八寨-东张八寨建设工程项目</t>
  </si>
  <si>
    <t>西张八寨
东张八寨</t>
  </si>
  <si>
    <t>陈桥镇险峰新村村道建设工程项目</t>
  </si>
  <si>
    <t>险峰新村</t>
  </si>
  <si>
    <t>陈桥镇辛西村道建设工程项目</t>
  </si>
  <si>
    <t>辛西</t>
  </si>
  <si>
    <t>城关乡刘富寨-应举镇东獐鹿市建设工程项目</t>
  </si>
  <si>
    <t>城关乡
应举镇</t>
  </si>
  <si>
    <t>刘富寨
东獐鹿市</t>
  </si>
  <si>
    <t>城关乡大娄堤村道建设工程项目</t>
  </si>
  <si>
    <t>大娄堤</t>
  </si>
  <si>
    <t>城关乡西杨寺村道建设工程项目</t>
  </si>
  <si>
    <t>西杨寺</t>
  </si>
  <si>
    <t>城关乡勾占村道建设工程项目</t>
  </si>
  <si>
    <t>勾占</t>
  </si>
  <si>
    <t>城关乡南崔村道建设工程项目</t>
  </si>
  <si>
    <t>南崔</t>
  </si>
  <si>
    <t>城关乡万寨村道建设工程项目</t>
  </si>
  <si>
    <t>万寨</t>
  </si>
  <si>
    <t>城关乡东杨寺村道建设工程项目</t>
  </si>
  <si>
    <t>东杨寺</t>
  </si>
  <si>
    <t>城关乡付庄-何东线建设工程项目</t>
  </si>
  <si>
    <t>付庄</t>
  </si>
  <si>
    <t>城关乡小娄堤村道建设工程项目</t>
  </si>
  <si>
    <t>小楼堤</t>
  </si>
  <si>
    <t>黄德镇南于村道建设工程项目</t>
  </si>
  <si>
    <t>南于</t>
  </si>
  <si>
    <t>黄德镇小街村道建设工程项目</t>
  </si>
  <si>
    <t>小街</t>
  </si>
  <si>
    <t>黄德镇梁固寺村道建设工程项目</t>
  </si>
  <si>
    <t>梁固寺</t>
  </si>
  <si>
    <t>黄陵镇板堂村道建设工程项目</t>
  </si>
  <si>
    <t>板堂</t>
  </si>
  <si>
    <t>黄陵镇曹占村道建设工程项目</t>
  </si>
  <si>
    <t>曹占</t>
  </si>
  <si>
    <t>黄陵镇陈占村道建设工程项目</t>
  </si>
  <si>
    <t>陈占</t>
  </si>
  <si>
    <t>黄陵镇大山呼村道建设工程项目</t>
  </si>
  <si>
    <t>大山呼</t>
  </si>
  <si>
    <t>黄陵镇郭庄村道建设工程项目</t>
  </si>
  <si>
    <t>郭庄</t>
  </si>
  <si>
    <t>黄陵镇坡二里村道建设工程项目</t>
  </si>
  <si>
    <t>坡二里</t>
  </si>
  <si>
    <t>黄陵镇孙庄村道建设工程项目</t>
  </si>
  <si>
    <t>孙庄</t>
  </si>
  <si>
    <t>黄陵镇陶北村道建设工程项目</t>
  </si>
  <si>
    <t>陶北</t>
  </si>
  <si>
    <t>黄陵镇文占村道建设工程项目</t>
  </si>
  <si>
    <t>文占</t>
  </si>
  <si>
    <t>黄陵镇闫庄村道建设工程项目</t>
  </si>
  <si>
    <t>回族乡白庄村道建设工程项目</t>
  </si>
  <si>
    <t>白庄</t>
  </si>
  <si>
    <t>王村乡后大马寺-北孟庄建设工程项目</t>
  </si>
  <si>
    <t>后大马寺
北孟庄</t>
  </si>
  <si>
    <t>王村乡后方庄村道建设工程项目</t>
  </si>
  <si>
    <t>后方庄</t>
  </si>
  <si>
    <t>王村乡火王庄村道建设工程项目</t>
  </si>
  <si>
    <t>火王庄</t>
  </si>
  <si>
    <t>王村乡小马占村道建设工程项目</t>
  </si>
  <si>
    <t>小马占</t>
  </si>
  <si>
    <t>王村乡西洪村道建设工程项目1</t>
  </si>
  <si>
    <t>西洪</t>
  </si>
  <si>
    <t>王村乡小城村东-汤庄建设工程项目</t>
  </si>
  <si>
    <t>小城
汤庄</t>
  </si>
  <si>
    <t>王村乡后大马寺村道建设工程项目</t>
  </si>
  <si>
    <t>后大马寺</t>
  </si>
  <si>
    <t>王村乡大马占村道建设工程项目</t>
  </si>
  <si>
    <t>大马占</t>
  </si>
  <si>
    <t>尹岗镇东蒿寨村道建设工程项目</t>
  </si>
  <si>
    <t>尹岗镇</t>
  </si>
  <si>
    <t>东蒿寨</t>
  </si>
  <si>
    <t>尹岗镇大庄村道建设工程项目</t>
  </si>
  <si>
    <t>大庄</t>
  </si>
  <si>
    <t>尹岗镇店集-东杨庄建设工程项目</t>
  </si>
  <si>
    <t>店集
东杨庄</t>
  </si>
  <si>
    <t>尹岗镇杜辛庄村道建设工程项目</t>
  </si>
  <si>
    <t>杜辛庄</t>
  </si>
  <si>
    <t>尹岗镇段占村道建设工程项目</t>
  </si>
  <si>
    <t>段占</t>
  </si>
  <si>
    <t>尹岗镇李堂村道建设工程项目</t>
  </si>
  <si>
    <t>李堂</t>
  </si>
  <si>
    <t>尹岗镇苗寨-大庄建设工程项目</t>
  </si>
  <si>
    <t>苗寨
大庄</t>
  </si>
  <si>
    <t>尹岗镇彭庄-苏庄建设工程项目</t>
  </si>
  <si>
    <t>彭庄
苏庄</t>
  </si>
  <si>
    <t>尹岗镇前王村道建设工程项目</t>
  </si>
  <si>
    <t>前王</t>
  </si>
  <si>
    <t>尹岗镇双王村道建设工程项目</t>
  </si>
  <si>
    <t>双王</t>
  </si>
  <si>
    <t>尹岗镇于占村道建设工程项目</t>
  </si>
  <si>
    <t>于占</t>
  </si>
  <si>
    <t>S311省道至张寨村道建设工程项目</t>
  </si>
  <si>
    <t>张寨</t>
  </si>
  <si>
    <t>封丘县统筹整合财政涉农资金道路建设项目（第二批）</t>
  </si>
  <si>
    <t>李马台村道</t>
  </si>
  <si>
    <t>李马台</t>
  </si>
  <si>
    <t>东守宫村道</t>
  </si>
  <si>
    <t>东守宫</t>
  </si>
  <si>
    <t>季庄村村道</t>
  </si>
  <si>
    <t>居厢乡</t>
  </si>
  <si>
    <t>季庄</t>
  </si>
  <si>
    <t>王小庄村道</t>
  </si>
  <si>
    <t>王小庄</t>
  </si>
  <si>
    <t>冉固村道</t>
  </si>
  <si>
    <t>冉固</t>
  </si>
  <si>
    <t>演马庄村村道</t>
  </si>
  <si>
    <t>演马庄</t>
  </si>
  <si>
    <t>大张庄村道</t>
  </si>
  <si>
    <t>大张庄</t>
  </si>
  <si>
    <t>梁庄村道</t>
  </si>
  <si>
    <t>梁庄</t>
  </si>
  <si>
    <t>后九甲村道</t>
  </si>
  <si>
    <t>后九甲</t>
  </si>
  <si>
    <t>小娄堤村道</t>
  </si>
  <si>
    <t>小娄堤</t>
  </si>
  <si>
    <t>刘富占村道</t>
  </si>
  <si>
    <t>刘富占</t>
  </si>
  <si>
    <t>水车里村道</t>
  </si>
  <si>
    <t>水车里</t>
  </si>
  <si>
    <t>拐铺-水拐线</t>
  </si>
  <si>
    <t>拐铺</t>
  </si>
  <si>
    <t>南葛占村道</t>
  </si>
  <si>
    <t>南葛占</t>
  </si>
  <si>
    <t>万寨村道</t>
  </si>
  <si>
    <t>吕井村道</t>
  </si>
  <si>
    <t>吕井</t>
  </si>
  <si>
    <t>北崔村道</t>
  </si>
  <si>
    <t>北崔</t>
  </si>
  <si>
    <t>西孟村道</t>
  </si>
  <si>
    <t>西孟庄</t>
  </si>
  <si>
    <t>庙岗村道</t>
  </si>
  <si>
    <t>庙岗</t>
  </si>
  <si>
    <t>后方庄-杜庄村北</t>
  </si>
  <si>
    <t>徐占村道</t>
  </si>
  <si>
    <t>徐占</t>
  </si>
  <si>
    <t>西王村村道</t>
  </si>
  <si>
    <t>西王村</t>
  </si>
  <si>
    <t>斑鸠寨村道</t>
  </si>
  <si>
    <t>斑鸠寨</t>
  </si>
  <si>
    <t>陈道村道</t>
  </si>
  <si>
    <t>陈道</t>
  </si>
  <si>
    <t>赵岗村道</t>
  </si>
  <si>
    <t>赵岗</t>
  </si>
  <si>
    <t>东柳园村道</t>
  </si>
  <si>
    <t>东柳园</t>
  </si>
  <si>
    <t>罗庄-西柳园村北</t>
  </si>
  <si>
    <t>罗庄</t>
  </si>
  <si>
    <t>王留固村道</t>
  </si>
  <si>
    <t>王留固</t>
  </si>
  <si>
    <t>辛店村道</t>
  </si>
  <si>
    <t>辛店</t>
  </si>
  <si>
    <t>姜聂庄村道</t>
  </si>
  <si>
    <t>姜聂庄</t>
  </si>
  <si>
    <t>孟寨村道</t>
  </si>
  <si>
    <t>孟寨</t>
  </si>
  <si>
    <t>顺河集村道</t>
  </si>
  <si>
    <t>顺河集</t>
  </si>
  <si>
    <t>刘庄村道</t>
  </si>
  <si>
    <t>刘庄</t>
  </si>
  <si>
    <t>三刘寨村道</t>
  </si>
  <si>
    <t>三刘寨</t>
  </si>
  <si>
    <t>竹岗村道</t>
  </si>
  <si>
    <t>竹岗</t>
  </si>
  <si>
    <t>潘寨村道（韩罗湾）</t>
  </si>
  <si>
    <t>韩罗湾</t>
  </si>
  <si>
    <t>朱寨村道</t>
  </si>
  <si>
    <t>朱寨</t>
  </si>
  <si>
    <t>陈寨村道</t>
  </si>
  <si>
    <t>陈寨</t>
  </si>
  <si>
    <t>李庄镇滩区迁建北京路盖板涵等三座桥梁项目</t>
  </si>
  <si>
    <t>李庄镇环保路九支渠桥项目</t>
  </si>
  <si>
    <t>迁建社区</t>
  </si>
  <si>
    <t>李庄镇文化路九支渠桥项目</t>
  </si>
  <si>
    <t>李庄镇南环路九支渠桥项目</t>
  </si>
  <si>
    <t>2018年道路养护员公益岗位项目（第一批）</t>
  </si>
  <si>
    <t>应举镇贫困人口公益岗位道路养护员</t>
  </si>
  <si>
    <t>黄陵镇贫困人口公益岗位道路养护员</t>
  </si>
  <si>
    <t>黄德镇贫困人口公益岗位道路养护员</t>
  </si>
  <si>
    <t>潘店乡贫困人口公益岗位道路养护员</t>
  </si>
  <si>
    <t>潘店乡</t>
  </si>
  <si>
    <t>城关乡贫困人口公益岗位道路养护员</t>
  </si>
  <si>
    <t>荆乡回族乡贫困人口公益岗位道路养护员</t>
  </si>
  <si>
    <t>荆乡回族乡</t>
  </si>
  <si>
    <t>王村乡贫困人口公益岗位道路养护员</t>
  </si>
  <si>
    <t>陈固镇贫困人口公益岗位道路养护员</t>
  </si>
  <si>
    <t>居厢乡贫困人口公益岗位道路养护员</t>
  </si>
  <si>
    <t>鲁岗乡贫困人口公益岗位道路养护员</t>
  </si>
  <si>
    <t>鲁岗乡</t>
  </si>
  <si>
    <t>荆隆宫乡贫困人口公益岗位道路养护员</t>
  </si>
  <si>
    <t>留光镇贫困人口公益岗位道路养护员</t>
  </si>
  <si>
    <t>曹岗乡贫困人口公益岗位道路养护员</t>
  </si>
  <si>
    <t>李庄镇贫困人口公益岗位农村保洁员</t>
  </si>
  <si>
    <t>尹岗镇贫困人口公益岗位道路养护员</t>
  </si>
  <si>
    <t>冯村乡贫困人口公益岗位道路养护员</t>
  </si>
  <si>
    <t>陈桥镇贫困人口公益岗位道路养护员</t>
  </si>
  <si>
    <t>赵岗镇贫困人口公益岗位道路养护员</t>
  </si>
  <si>
    <t>2018年道路养护员公益岗位项目（第二批）</t>
  </si>
  <si>
    <t>林业局</t>
  </si>
  <si>
    <t>林业局生态护林员项目（第二批）</t>
  </si>
  <si>
    <t>王村乡贫困人口公益性岗位生态护林员</t>
  </si>
  <si>
    <t>21个</t>
  </si>
  <si>
    <t>潘店镇贫困人口公益性岗位生态护林员</t>
  </si>
  <si>
    <t>32个</t>
  </si>
  <si>
    <t>陈固镇贫困人口公益性岗位生态护林员</t>
  </si>
  <si>
    <t>16个</t>
  </si>
  <si>
    <t>鲁岗镇贫困人口公益性岗位生态护林员</t>
  </si>
  <si>
    <t>鲁岗</t>
  </si>
  <si>
    <t>20个</t>
  </si>
  <si>
    <t>城关乡贫困人口公益性岗位生态护林员</t>
  </si>
  <si>
    <t>25个</t>
  </si>
  <si>
    <t>居厢镇贫困人口公益性岗位生态护林员</t>
  </si>
  <si>
    <t>9个</t>
  </si>
  <si>
    <t>赵岗镇贫困人口公益性岗位生态护林员</t>
  </si>
  <si>
    <t>14个</t>
  </si>
  <si>
    <t>曹岗乡贫困人口公益性岗位生态护林员</t>
  </si>
  <si>
    <t>3个</t>
  </si>
  <si>
    <t>黄德镇贫困人口公益性岗位生态护林员</t>
  </si>
  <si>
    <t>17个</t>
  </si>
  <si>
    <t>黄陵镇贫困人口公益性岗位生态护林员</t>
  </si>
  <si>
    <t>29个</t>
  </si>
  <si>
    <t>应举镇贫困人口公益性岗位生态护林员</t>
  </si>
  <si>
    <t>26个</t>
  </si>
  <si>
    <t>尹岗镇贫困人口公益性岗位生态护林员</t>
  </si>
  <si>
    <t>8个</t>
  </si>
  <si>
    <t>冯村乡贫困人口公益性岗位生态护林员</t>
  </si>
  <si>
    <t>留光镇贫困人口公益性岗位生态护林员</t>
  </si>
  <si>
    <t>回族乡贫困人口公益性岗位生态护林员</t>
  </si>
  <si>
    <t>2个</t>
  </si>
  <si>
    <t>陈桥镇贫困人口公益性岗位生态护林员</t>
  </si>
  <si>
    <t>城关镇贫困人口公益性岗位生态护林员</t>
  </si>
  <si>
    <t>城关镇</t>
  </si>
  <si>
    <t>李庄镇贫困人口公益性岗位生态护林员</t>
  </si>
  <si>
    <t>住建局</t>
  </si>
  <si>
    <t>“万户安居”提升工程</t>
  </si>
  <si>
    <t>政法委</t>
  </si>
  <si>
    <t>封丘县治安巡逻员项目</t>
  </si>
  <si>
    <t>封丘县村级专职巡逻员项目</t>
  </si>
  <si>
    <t>卫计委</t>
  </si>
  <si>
    <t>健康扶贫爱心保健箱项目</t>
  </si>
  <si>
    <t>封丘县城关镇健康扶贫爱心保健箱项目</t>
  </si>
  <si>
    <t>封丘县黄陵镇健康扶贫爱心保健箱项目</t>
  </si>
  <si>
    <t>封丘县黄德镇健康扶贫爱心保健箱项目</t>
  </si>
  <si>
    <t>封丘县冯村乡健康扶贫爱心保健箱项目</t>
  </si>
  <si>
    <t>封丘县尹岗乡健康扶贫爱心保健箱项目</t>
  </si>
  <si>
    <t>封丘县李庄镇健康扶贫爱心保健箱项目</t>
  </si>
  <si>
    <t>封丘县曹岗乡健康扶贫爱心保健箱项目</t>
  </si>
  <si>
    <t>封丘县荆隆宫乡健康扶贫爱心保健箱项目</t>
  </si>
  <si>
    <t>封丘县鲁岗镇健康扶贫爱心保健箱项目</t>
  </si>
  <si>
    <t>封丘县居厢乡健康扶贫爱心保健箱项目</t>
  </si>
  <si>
    <t>封丘县陈固镇健康扶贫爱心保健箱项目</t>
  </si>
  <si>
    <t>封丘县王村乡健康扶贫爱心保健箱项目</t>
  </si>
  <si>
    <t>封丘县荆乡回族乡健康扶贫爱心保健箱项目</t>
  </si>
  <si>
    <t>封丘县城关乡健康扶贫爱心保健箱项目</t>
  </si>
  <si>
    <t>封丘县潘店镇健康扶贫爱心保健箱项目</t>
  </si>
  <si>
    <t>封丘县留光镇健康扶贫爱心保健箱项目</t>
  </si>
  <si>
    <t>封丘县赵岗镇健康扶贫爱心保健箱项目</t>
  </si>
  <si>
    <t>封丘县陈桥镇健康扶贫爱心保健箱项目</t>
  </si>
  <si>
    <t>封丘县应举镇健康扶贫爱心保健箱项目</t>
  </si>
  <si>
    <t>家庭医生签约服务项目</t>
  </si>
  <si>
    <t>封丘县城关镇“农村建档立卡贫困人口家庭医生签约服务”项目</t>
  </si>
  <si>
    <t>封丘县黄陵镇“农村建档立卡贫困人口家庭医生签约服务”项目</t>
  </si>
  <si>
    <t>封丘县黄德镇“农村建档立卡贫困人口家庭医生签约服务”项目</t>
  </si>
  <si>
    <t>封丘县冯村乡“农村建档立卡贫困人口家庭医生签约服务”项目</t>
  </si>
  <si>
    <t>封丘县尹岗乡“农村建档立卡贫困人口家庭医生签约服务”项目</t>
  </si>
  <si>
    <t>封丘县李庄镇“农村建档立卡贫困人口家庭医生签约服务”项目</t>
  </si>
  <si>
    <t>封丘县曹岗乡“农村建档立卡贫困人口家庭医生签约服务”项目</t>
  </si>
  <si>
    <t>封丘县荆隆宫乡“农村建档立卡贫困人口家庭医生签约服务”项目</t>
  </si>
  <si>
    <t>封丘县鲁岗镇“农村建档立卡贫困人口家庭医生签约服务”项目</t>
  </si>
  <si>
    <t>封丘县居厢乡“农村建档立卡贫困人口家庭医生签约服务”项目</t>
  </si>
  <si>
    <t>封丘县陈固镇“农村建档立卡贫困人口家庭医生签约服务”项目</t>
  </si>
  <si>
    <t>封丘县王村乡“农村建档立卡贫困人口家庭医生签约服务”项目</t>
  </si>
  <si>
    <t>封丘县荆乡回族乡“农村建档立卡贫困人口家庭医生签约服务”项目</t>
  </si>
  <si>
    <t>封丘县城关乡“农村建档立卡贫困人口家庭医生签约服务”项目</t>
  </si>
  <si>
    <t>封丘县潘店镇“农村建档立卡贫困人口家庭医生签约服务”项目</t>
  </si>
  <si>
    <t>封丘县留光镇“农村建档立卡贫困人口家庭医生签约服务”项目</t>
  </si>
  <si>
    <t>封丘县赵岗镇“农村建档立卡贫困人口家庭医生签约服务”项目</t>
  </si>
  <si>
    <t>封丘县陈桥镇“农村建档立卡贫困人口家庭医生签约服务”项目</t>
  </si>
  <si>
    <t>封丘县应举镇“农村建档立卡贫困人口家庭医生签约服务”项目</t>
  </si>
  <si>
    <t>水利局</t>
  </si>
  <si>
    <t>水利局农业农村基础设施建设项目</t>
  </si>
  <si>
    <t>封丘县2018年农村饮水安全巩固提升工程</t>
  </si>
  <si>
    <t>17个乡镇</t>
  </si>
  <si>
    <t>黄陵镇黄陵村；回族乡后荆乡；曹岗乡前马长岗；陈桥镇险峰、陈岭新村；王村乡王王村、杜庄；应举镇前蒋寨；潘店镇屯里、油坊；留光镇寺上、留光等村庄。</t>
  </si>
  <si>
    <t>农牧局</t>
  </si>
  <si>
    <t>封丘县农业产业贫困户自主创业项目</t>
  </si>
  <si>
    <t>冯村乡自主创业贫困户奖补资金项目（2018年度）共7户</t>
  </si>
  <si>
    <t>后吴村</t>
  </si>
  <si>
    <t>荆宫乡自主创业贫困户奖补资金项目（2018年度）共30户</t>
  </si>
  <si>
    <t>老齐寨村</t>
  </si>
  <si>
    <t>顺南村</t>
  </si>
  <si>
    <t>小齐寨村</t>
  </si>
  <si>
    <t>杨楼村</t>
  </si>
  <si>
    <t>陈寨村</t>
  </si>
  <si>
    <t xml:space="preserve">胡蔡寨村 </t>
  </si>
  <si>
    <t>朱元寨村</t>
  </si>
  <si>
    <t>东大宫村</t>
  </si>
  <si>
    <t>仝蔡寨村</t>
  </si>
  <si>
    <t>三姓庄村</t>
  </si>
  <si>
    <t>水驿村</t>
  </si>
  <si>
    <t>陈固镇自主创业贫困户奖补资金项目（2018年度）共计24户</t>
  </si>
  <si>
    <t>三里庄村</t>
  </si>
  <si>
    <t>西仲宫村</t>
  </si>
  <si>
    <t>牛所村</t>
  </si>
  <si>
    <t>尹岗镇自主创业贫困户奖补资金项目（2018年度）共计210户</t>
  </si>
  <si>
    <t>苏庄村</t>
  </si>
  <si>
    <t>孙岗村</t>
  </si>
  <si>
    <t>李堂村</t>
  </si>
  <si>
    <t>吴堂村</t>
  </si>
  <si>
    <t>彭庄村</t>
  </si>
  <si>
    <t>大庄村</t>
  </si>
  <si>
    <t>店集村</t>
  </si>
  <si>
    <t>南文寨村</t>
  </si>
  <si>
    <t>辛寨村</t>
  </si>
  <si>
    <t>陈岗村</t>
  </si>
  <si>
    <t>禅房村</t>
  </si>
  <si>
    <t>艾村</t>
  </si>
  <si>
    <t>王李寨村</t>
  </si>
  <si>
    <t>刘岗村</t>
  </si>
  <si>
    <t>于寨村</t>
  </si>
  <si>
    <t>东赵岗村</t>
  </si>
  <si>
    <t>段寨村</t>
  </si>
  <si>
    <t>双王村自</t>
  </si>
  <si>
    <t>黄陵镇自主创业贫困户奖补资金项目（2016年度）共计69户</t>
  </si>
  <si>
    <t>大山呼村</t>
  </si>
  <si>
    <t>陶北村</t>
  </si>
  <si>
    <t>板堂村</t>
  </si>
  <si>
    <t>封丘县鲁岗镇东马庄村(封丘县马家种植
专业合作社)带贫土地流转补助资金项目</t>
  </si>
  <si>
    <t>东马庄村/26.28亩</t>
  </si>
  <si>
    <t>封丘县荆隆宫乡北孙庄村（封丘县丰收种植专业合作社）带贫土地流转补助资金项目</t>
  </si>
  <si>
    <t>北孙庄村/21.15亩</t>
  </si>
  <si>
    <t>新乡市锦源农牧有限公司扶贫产业冷库项目</t>
  </si>
  <si>
    <t>文岩村</t>
  </si>
  <si>
    <t>封丘县夏丰蔬菜种植专业合作社扶贫产业冷库项目</t>
  </si>
  <si>
    <t>黄德村</t>
  </si>
  <si>
    <t>河南省万达物流有限公司扶贫产业冷库项目</t>
  </si>
  <si>
    <t>开寨村</t>
  </si>
  <si>
    <t>新乡市玉源农牧有限公司扶贫产业冷库项目</t>
  </si>
  <si>
    <t>新乡市利康农牧有限公司扶贫产业冷库项目</t>
  </si>
  <si>
    <t>封丘县鸿鑫养殖专业合作社扶贫产业冷库项目</t>
  </si>
  <si>
    <t>李四河</t>
  </si>
  <si>
    <t>新乡市玉源农牧有限公司合作帮扶项目</t>
  </si>
  <si>
    <t>封丘县荆源实业有限公司合作帮扶项目</t>
  </si>
  <si>
    <t>于店村</t>
  </si>
  <si>
    <t>封丘县汇锦土地流转专业合作社合作帮扶项目</t>
  </si>
  <si>
    <t>鲁岗镇鸿鑫养殖到户增收股份帮扶项目</t>
  </si>
  <si>
    <t>应举镇股份帮扶模式苗木培育基地发展项目</t>
  </si>
  <si>
    <t>应举村</t>
  </si>
  <si>
    <t>应举镇股份帮扶模式新封园林苗木培育发项目</t>
  </si>
  <si>
    <t>马房村</t>
  </si>
  <si>
    <t>新乡市德竹牧业有限公司股份帮扶养殖扶贫产业项目</t>
  </si>
  <si>
    <t>西孟庄村</t>
  </si>
  <si>
    <t>新乡市和源农牧有限公司养殖产业帮扶项目</t>
  </si>
  <si>
    <t>冯马台，西守宫，李马台，东守宫，小屯，陈固，梅口，关屯，周庄，三里庄，邢庄，付固，牛所</t>
  </si>
  <si>
    <t>河南均祥农业开发有限公司黑麦深加工产业帮扶项目</t>
  </si>
  <si>
    <t>后李湾，前李湾，西仲宫，塔北，闫村，西丈八，东仲宫，前吴村，东丈八，后河</t>
  </si>
  <si>
    <t>封丘县豫坛种植专业合作社合作帮扶项目</t>
  </si>
  <si>
    <t>大沙村</t>
  </si>
  <si>
    <t>封丘县广丰种植专业合作社瓜果蔬菜种植合作帮扶项目</t>
  </si>
  <si>
    <t>河南省平丘发展有限公司平街村构树产业帮扶项目</t>
  </si>
  <si>
    <t>河南三只青蛙农业科技发展有限公司封丘县黄陵镇旧黄陵种养一体化产业合作帮扶项目</t>
  </si>
  <si>
    <t>封丘县领丰种植专业合作社哈蜜瓜产业帮扶项目</t>
  </si>
  <si>
    <t>禁烧污染公益性岗位项目</t>
  </si>
  <si>
    <t>黄德镇贫困人口公益岗位农村禁烧员</t>
  </si>
  <si>
    <t>曹岗镇贫困人口公益岗位农村禁烧员</t>
  </si>
  <si>
    <t>曹岗镇</t>
  </si>
  <si>
    <t>陈桥镇贫困人口公益岗位农村禁烧员</t>
  </si>
  <si>
    <t>城关乡贫困人口公益岗位农村禁烧员</t>
  </si>
  <si>
    <t>城关镇贫困人口公益岗位农村禁烧员</t>
  </si>
  <si>
    <t>陈固镇贫困人口公益岗位农村禁烧员</t>
  </si>
  <si>
    <t>冯村乡贫困人口公益岗位农村禁烧员</t>
  </si>
  <si>
    <t>黄陵镇贫困人口公益岗位农村禁烧员</t>
  </si>
  <si>
    <t>回族乡贫困人口公益岗位农村禁烧员</t>
  </si>
  <si>
    <t>居厢镇贫困人口公益岗位农村禁烧员</t>
  </si>
  <si>
    <t>李庄镇贫困人口公益岗位农村禁烧员</t>
  </si>
  <si>
    <t>留光镇贫困人口公益岗位农村禁烧员</t>
  </si>
  <si>
    <t>农办</t>
  </si>
  <si>
    <t>陈桥镇韩堂村
村内排水管网建设项目</t>
  </si>
  <si>
    <t>陈桥镇毋寺村
村内排水管网建设项目</t>
  </si>
  <si>
    <t>陈桥镇凤凰台
村
村内排水管网建设项目</t>
  </si>
  <si>
    <t>陈桥镇辛东村
村内排水管网建设项目</t>
  </si>
  <si>
    <t>陈桥镇陈桥村
村内排水管网建设项目</t>
  </si>
  <si>
    <t>陈桥村</t>
  </si>
  <si>
    <t>尹岗乡西赵岗村
村内排水管网建设项目</t>
  </si>
  <si>
    <t>尹岗乡张王庄村
村内排水管网建设项目</t>
  </si>
  <si>
    <t>尹岗乡西蒿寨村村内排水管网建设项目</t>
  </si>
  <si>
    <t>新增农村保洁员公益岗位项目</t>
  </si>
  <si>
    <t>应举镇贫困人口公益岗位农村保洁员</t>
  </si>
  <si>
    <t>黄陵镇贫困人口公益岗位农村保洁员</t>
  </si>
  <si>
    <t>黄德镇贫困人口公益岗位农村保洁员</t>
  </si>
  <si>
    <t>潘店乡贫困人口公益岗位农村保洁员</t>
  </si>
  <si>
    <t>城关乡贫困人口公益岗位农村保洁员</t>
  </si>
  <si>
    <t>王村乡贫困人口公益岗位农村保洁员</t>
  </si>
  <si>
    <t>陈固镇贫困人口公益岗位农村保洁员</t>
  </si>
  <si>
    <t>居厢乡贫困人口公益岗位农村保洁员</t>
  </si>
  <si>
    <t>鲁岗乡贫困人口公益岗位农村保洁员</t>
  </si>
  <si>
    <t>留光镇贫困人口公益岗位农村保洁员</t>
  </si>
  <si>
    <t>曹岗乡贫困人口公益岗位农村保洁员</t>
  </si>
  <si>
    <t>尹岗镇贫困人口公益岗位农村保洁员</t>
  </si>
  <si>
    <t>冯村乡贫困人口公益岗位农村保洁员</t>
  </si>
  <si>
    <t>陈桥镇贫困人口公益岗位农村保洁员工资</t>
  </si>
  <si>
    <t>赵岗镇贫困人口公益岗位农村保洁员工资</t>
  </si>
  <si>
    <t>城关镇贫困人口公益岗位农村保洁员工资</t>
  </si>
</sst>
</file>

<file path=xl/styles.xml><?xml version="1.0" encoding="utf-8"?>
<styleSheet xmlns="http://schemas.openxmlformats.org/spreadsheetml/2006/main">
  <numFmts count="6">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_);[Red]\(0.00\)"/>
    <numFmt numFmtId="177" formatCode="0.00_ "/>
  </numFmts>
  <fonts count="31">
    <font>
      <sz val="11"/>
      <color theme="1"/>
      <name val="宋体"/>
      <charset val="134"/>
      <scheme val="minor"/>
    </font>
    <font>
      <b/>
      <sz val="28"/>
      <color theme="1"/>
      <name val="宋体"/>
      <charset val="134"/>
      <scheme val="minor"/>
    </font>
    <font>
      <b/>
      <sz val="11"/>
      <color theme="1"/>
      <name val="宋体"/>
      <charset val="134"/>
      <scheme val="minor"/>
    </font>
    <font>
      <b/>
      <sz val="10"/>
      <name val="宋体"/>
      <charset val="134"/>
    </font>
    <font>
      <sz val="10"/>
      <name val="宋体"/>
      <charset val="134"/>
    </font>
    <font>
      <sz val="10"/>
      <color theme="1"/>
      <name val="宋体"/>
      <charset val="134"/>
    </font>
    <font>
      <sz val="11"/>
      <name val="宋体"/>
      <charset val="134"/>
      <scheme val="minor"/>
    </font>
    <font>
      <sz val="10"/>
      <name val="宋体"/>
      <charset val="134"/>
      <scheme val="minor"/>
    </font>
    <font>
      <b/>
      <sz val="11"/>
      <color indexed="8"/>
      <name val="宋体"/>
      <charset val="134"/>
    </font>
    <font>
      <sz val="10"/>
      <color indexed="8"/>
      <name val="宋体"/>
      <charset val="134"/>
    </font>
    <font>
      <sz val="11"/>
      <color rgb="FFFF0000"/>
      <name val="宋体"/>
      <charset val="0"/>
      <scheme val="minor"/>
    </font>
    <font>
      <b/>
      <sz val="18"/>
      <color theme="3"/>
      <name val="宋体"/>
      <charset val="134"/>
      <scheme val="minor"/>
    </font>
    <font>
      <sz val="12"/>
      <name val="宋体"/>
      <charset val="134"/>
    </font>
    <font>
      <sz val="11"/>
      <color theme="1"/>
      <name val="宋体"/>
      <charset val="0"/>
      <scheme val="minor"/>
    </font>
    <font>
      <sz val="11"/>
      <color rgb="FF006100"/>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indexed="8"/>
      <name val="宋体"/>
      <charset val="134"/>
    </font>
    <font>
      <sz val="11"/>
      <color rgb="FF9C6500"/>
      <name val="宋体"/>
      <charset val="0"/>
      <scheme val="minor"/>
    </font>
    <font>
      <b/>
      <sz val="11"/>
      <color theme="1"/>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5"/>
      <color theme="3"/>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7CE"/>
        <bgColor indexed="64"/>
      </patternFill>
    </fill>
    <fill>
      <patternFill patternType="solid">
        <fgColor theme="7"/>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4"/>
        <bgColor indexed="64"/>
      </patternFill>
    </fill>
    <fill>
      <patternFill patternType="solid">
        <fgColor theme="9"/>
        <bgColor indexed="64"/>
      </patternFill>
    </fill>
    <fill>
      <patternFill patternType="solid">
        <fgColor theme="8"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9">
    <xf numFmtId="0" fontId="0" fillId="0" borderId="0">
      <alignment vertical="center"/>
    </xf>
    <xf numFmtId="42" fontId="0" fillId="0" borderId="0" applyFont="0" applyFill="0" applyBorder="0" applyAlignment="0" applyProtection="0">
      <alignment vertical="center"/>
    </xf>
    <xf numFmtId="0" fontId="13" fillId="18" borderId="0" applyNumberFormat="0" applyBorder="0" applyAlignment="0" applyProtection="0">
      <alignment vertical="center"/>
    </xf>
    <xf numFmtId="0" fontId="18" fillId="1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9" borderId="11" applyNumberFormat="0" applyFont="0" applyAlignment="0" applyProtection="0">
      <alignment vertical="center"/>
    </xf>
    <xf numFmtId="0" fontId="15" fillId="5" borderId="0" applyNumberFormat="0" applyBorder="0" applyAlignment="0" applyProtection="0">
      <alignment vertical="center"/>
    </xf>
    <xf numFmtId="0" fontId="2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xf numFmtId="0" fontId="27" fillId="0" borderId="13" applyNumberFormat="0" applyFill="0" applyAlignment="0" applyProtection="0">
      <alignment vertical="center"/>
    </xf>
    <xf numFmtId="0" fontId="29" fillId="0" borderId="13" applyNumberFormat="0" applyFill="0" applyAlignment="0" applyProtection="0">
      <alignment vertical="center"/>
    </xf>
    <xf numFmtId="0" fontId="15" fillId="9" borderId="0" applyNumberFormat="0" applyBorder="0" applyAlignment="0" applyProtection="0">
      <alignment vertical="center"/>
    </xf>
    <xf numFmtId="0" fontId="26" fillId="0" borderId="15" applyNumberFormat="0" applyFill="0" applyAlignment="0" applyProtection="0">
      <alignment vertical="center"/>
    </xf>
    <xf numFmtId="0" fontId="15" fillId="17" borderId="0" applyNumberFormat="0" applyBorder="0" applyAlignment="0" applyProtection="0">
      <alignment vertical="center"/>
    </xf>
    <xf numFmtId="0" fontId="28" fillId="30" borderId="14" applyNumberFormat="0" applyAlignment="0" applyProtection="0">
      <alignment vertical="center"/>
    </xf>
    <xf numFmtId="0" fontId="30" fillId="30" borderId="9" applyNumberFormat="0" applyAlignment="0" applyProtection="0">
      <alignment vertical="center"/>
    </xf>
    <xf numFmtId="0" fontId="17" fillId="13" borderId="8" applyNumberFormat="0" applyAlignment="0" applyProtection="0">
      <alignment vertical="center"/>
    </xf>
    <xf numFmtId="0" fontId="13" fillId="29" borderId="0" applyNumberFormat="0" applyBorder="0" applyAlignment="0" applyProtection="0">
      <alignment vertical="center"/>
    </xf>
    <xf numFmtId="0" fontId="15" fillId="32" borderId="0" applyNumberFormat="0" applyBorder="0" applyAlignment="0" applyProtection="0">
      <alignment vertical="center"/>
    </xf>
    <xf numFmtId="0" fontId="25" fillId="0" borderId="12" applyNumberFormat="0" applyFill="0" applyAlignment="0" applyProtection="0">
      <alignment vertical="center"/>
    </xf>
    <xf numFmtId="0" fontId="21" fillId="0" borderId="10" applyNumberFormat="0" applyFill="0" applyAlignment="0" applyProtection="0">
      <alignment vertical="center"/>
    </xf>
    <xf numFmtId="0" fontId="14" fillId="4" borderId="0" applyNumberFormat="0" applyBorder="0" applyAlignment="0" applyProtection="0">
      <alignment vertical="center"/>
    </xf>
    <xf numFmtId="0" fontId="12" fillId="0" borderId="0"/>
    <xf numFmtId="0" fontId="20" fillId="16" borderId="0" applyNumberFormat="0" applyBorder="0" applyAlignment="0" applyProtection="0">
      <alignment vertical="center"/>
    </xf>
    <xf numFmtId="0" fontId="13" fillId="3" borderId="0" applyNumberFormat="0" applyBorder="0" applyAlignment="0" applyProtection="0">
      <alignment vertical="center"/>
    </xf>
    <xf numFmtId="0" fontId="15" fillId="25" borderId="0" applyNumberFormat="0" applyBorder="0" applyAlignment="0" applyProtection="0">
      <alignment vertical="center"/>
    </xf>
    <xf numFmtId="0" fontId="13" fillId="8" borderId="0" applyNumberFormat="0" applyBorder="0" applyAlignment="0" applyProtection="0">
      <alignment vertical="center"/>
    </xf>
    <xf numFmtId="0" fontId="13" fillId="24" borderId="0" applyNumberFormat="0" applyBorder="0" applyAlignment="0" applyProtection="0">
      <alignment vertical="center"/>
    </xf>
    <xf numFmtId="0" fontId="13" fillId="12" borderId="0" applyNumberFormat="0" applyBorder="0" applyAlignment="0" applyProtection="0">
      <alignment vertical="center"/>
    </xf>
    <xf numFmtId="0" fontId="13" fillId="22" borderId="0" applyNumberFormat="0" applyBorder="0" applyAlignment="0" applyProtection="0">
      <alignment vertical="center"/>
    </xf>
    <xf numFmtId="0" fontId="15" fillId="28" borderId="0" applyNumberFormat="0" applyBorder="0" applyAlignment="0" applyProtection="0">
      <alignment vertical="center"/>
    </xf>
    <xf numFmtId="0" fontId="15" fillId="7"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5" fillId="23" borderId="0" applyNumberFormat="0" applyBorder="0" applyAlignment="0" applyProtection="0">
      <alignment vertical="center"/>
    </xf>
    <xf numFmtId="0" fontId="13" fillId="2"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9" fillId="0" borderId="0">
      <alignment vertical="center"/>
    </xf>
    <xf numFmtId="0" fontId="13" fillId="20" borderId="0" applyNumberFormat="0" applyBorder="0" applyAlignment="0" applyProtection="0">
      <alignment vertical="center"/>
    </xf>
    <xf numFmtId="0" fontId="15" fillId="11" borderId="0" applyNumberFormat="0" applyBorder="0" applyAlignment="0" applyProtection="0">
      <alignment vertical="center"/>
    </xf>
    <xf numFmtId="0" fontId="12" fillId="0" borderId="0"/>
    <xf numFmtId="0" fontId="19" fillId="0" borderId="0">
      <alignment vertical="center"/>
    </xf>
    <xf numFmtId="0" fontId="19" fillId="0" borderId="0">
      <alignment vertical="center"/>
    </xf>
    <xf numFmtId="0" fontId="12" fillId="0" borderId="0"/>
    <xf numFmtId="0" fontId="12" fillId="0" borderId="0">
      <alignment vertical="center"/>
    </xf>
    <xf numFmtId="0" fontId="19" fillId="0" borderId="0">
      <alignment vertical="center"/>
    </xf>
    <xf numFmtId="0" fontId="12" fillId="0" borderId="0"/>
  </cellStyleXfs>
  <cellXfs count="52">
    <xf numFmtId="0" fontId="0" fillId="0" borderId="0" xfId="0">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0" fontId="0" fillId="0" borderId="0" xfId="0"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177"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57"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56"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1" xfId="54"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0" fontId="6" fillId="0" borderId="0" xfId="0" applyFont="1" applyFill="1" applyBorder="1" applyAlignment="1">
      <alignment horizontal="center" vertical="center"/>
    </xf>
    <xf numFmtId="177" fontId="6" fillId="0" borderId="5" xfId="0" applyNumberFormat="1" applyFont="1" applyFill="1" applyBorder="1" applyAlignment="1">
      <alignment horizontal="center" vertical="center"/>
    </xf>
    <xf numFmtId="0" fontId="8" fillId="0" borderId="1" xfId="0" applyFont="1" applyFill="1" applyBorder="1" applyAlignment="1">
      <alignment horizontal="center" vertical="center"/>
    </xf>
    <xf numFmtId="177" fontId="0" fillId="0" borderId="1"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4" fillId="0" borderId="1" xfId="53" applyFont="1" applyFill="1" applyBorder="1" applyAlignment="1">
      <alignment horizontal="center" vertical="center" wrapText="1"/>
    </xf>
    <xf numFmtId="0" fontId="4" fillId="0" borderId="1" xfId="53" applyFont="1" applyFill="1" applyBorder="1" applyAlignment="1">
      <alignment horizontal="center" vertical="center"/>
    </xf>
    <xf numFmtId="176" fontId="0" fillId="0" borderId="1" xfId="0" applyNumberFormat="1" applyFont="1" applyFill="1" applyBorder="1" applyAlignment="1">
      <alignment horizontal="right" vertical="center"/>
    </xf>
    <xf numFmtId="0" fontId="0" fillId="0" borderId="6" xfId="0" applyFont="1" applyFill="1" applyBorder="1" applyAlignment="1">
      <alignment horizontal="center" vertical="center" wrapText="1"/>
    </xf>
    <xf numFmtId="0" fontId="4" fillId="0" borderId="1" xfId="0" applyFont="1" applyFill="1" applyBorder="1" applyAlignment="1">
      <alignment vertical="center"/>
    </xf>
    <xf numFmtId="0" fontId="4" fillId="0" borderId="4" xfId="0" applyFont="1" applyFill="1" applyBorder="1" applyAlignment="1">
      <alignment vertical="center"/>
    </xf>
    <xf numFmtId="0" fontId="0" fillId="0" borderId="7" xfId="0" applyFont="1" applyFill="1" applyBorder="1" applyAlignment="1">
      <alignment horizontal="center" vertical="center" wrapText="1"/>
    </xf>
    <xf numFmtId="0" fontId="0"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6"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4" fillId="0" borderId="1" xfId="0" applyFont="1" applyFill="1" applyBorder="1" applyAlignment="1">
      <alignment horizontal="justify" vertical="center" wrapText="1"/>
    </xf>
    <xf numFmtId="0" fontId="4" fillId="0" borderId="1" xfId="0" applyFont="1" applyFill="1" applyBorder="1" applyAlignment="1">
      <alignment horizontal="justify" vertical="center"/>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2" xfId="0" applyFont="1" applyFill="1" applyBorder="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4" xfId="52"/>
    <cellStyle name="常规 2" xfId="53"/>
    <cellStyle name="常规_Sheet1" xfId="54"/>
    <cellStyle name="常规 5" xfId="55"/>
    <cellStyle name="常规 7" xfId="56"/>
    <cellStyle name="常规 3" xfId="57"/>
    <cellStyle name="常规 20"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31"/>
  <sheetViews>
    <sheetView tabSelected="1" workbookViewId="0">
      <selection activeCell="J10" sqref="J10"/>
    </sheetView>
  </sheetViews>
  <sheetFormatPr defaultColWidth="9" defaultRowHeight="13.5" outlineLevelCol="5"/>
  <cols>
    <col min="1" max="1" width="13.125" style="1" customWidth="1"/>
    <col min="2" max="2" width="13.25" style="2" customWidth="1"/>
    <col min="3" max="3" width="24.5" style="1" customWidth="1"/>
    <col min="4" max="4" width="12" style="1" customWidth="1"/>
    <col min="5" max="5" width="14.125" style="1" customWidth="1"/>
    <col min="6" max="6" width="23.375" style="3" customWidth="1"/>
    <col min="7" max="16384" width="9" style="4"/>
  </cols>
  <sheetData>
    <row r="1" ht="35.25" spans="1:6">
      <c r="A1" s="5" t="s">
        <v>0</v>
      </c>
      <c r="B1" s="5"/>
      <c r="C1" s="5"/>
      <c r="D1" s="5"/>
      <c r="E1" s="5"/>
      <c r="F1" s="5"/>
    </row>
    <row r="2" spans="1:6">
      <c r="A2" s="6" t="s">
        <v>1</v>
      </c>
      <c r="B2" s="6" t="s">
        <v>2</v>
      </c>
      <c r="C2" s="6" t="s">
        <v>3</v>
      </c>
      <c r="D2" s="6" t="s">
        <v>4</v>
      </c>
      <c r="E2" s="6"/>
      <c r="F2" s="7" t="s">
        <v>5</v>
      </c>
    </row>
    <row r="3" spans="1:6">
      <c r="A3" s="8" t="s">
        <v>6</v>
      </c>
      <c r="B3" s="9"/>
      <c r="C3" s="9"/>
      <c r="D3" s="9"/>
      <c r="E3" s="10"/>
      <c r="F3" s="11">
        <f>F4+F114+F120+F194+F217+F345+F364+F367+F387+F426+F428+F506</f>
        <v>209245558</v>
      </c>
    </row>
    <row r="4" ht="21" customHeight="1" spans="1:6">
      <c r="A4" s="12" t="s">
        <v>7</v>
      </c>
      <c r="B4" s="8" t="s">
        <v>8</v>
      </c>
      <c r="C4" s="9"/>
      <c r="D4" s="9"/>
      <c r="E4" s="10"/>
      <c r="F4" s="13">
        <f>SUM(F5:F113)</f>
        <v>63784000</v>
      </c>
    </row>
    <row r="5" ht="24" spans="1:6">
      <c r="A5" s="14" t="s">
        <v>7</v>
      </c>
      <c r="B5" s="15" t="s">
        <v>9</v>
      </c>
      <c r="C5" s="16" t="s">
        <v>10</v>
      </c>
      <c r="D5" s="14" t="s">
        <v>11</v>
      </c>
      <c r="E5" s="14" t="s">
        <v>12</v>
      </c>
      <c r="F5" s="17">
        <v>500000</v>
      </c>
    </row>
    <row r="6" ht="24" spans="1:6">
      <c r="A6" s="14" t="s">
        <v>7</v>
      </c>
      <c r="B6" s="15"/>
      <c r="C6" s="16" t="s">
        <v>13</v>
      </c>
      <c r="D6" s="14" t="s">
        <v>11</v>
      </c>
      <c r="E6" s="14" t="s">
        <v>14</v>
      </c>
      <c r="F6" s="17">
        <v>500000</v>
      </c>
    </row>
    <row r="7" ht="24" spans="1:6">
      <c r="A7" s="14" t="s">
        <v>7</v>
      </c>
      <c r="B7" s="15"/>
      <c r="C7" s="16" t="s">
        <v>15</v>
      </c>
      <c r="D7" s="14" t="s">
        <v>11</v>
      </c>
      <c r="E7" s="14" t="s">
        <v>16</v>
      </c>
      <c r="F7" s="17">
        <v>500000</v>
      </c>
    </row>
    <row r="8" ht="24" spans="1:6">
      <c r="A8" s="14" t="s">
        <v>7</v>
      </c>
      <c r="B8" s="15"/>
      <c r="C8" s="16" t="s">
        <v>17</v>
      </c>
      <c r="D8" s="14" t="s">
        <v>11</v>
      </c>
      <c r="E8" s="14" t="s">
        <v>18</v>
      </c>
      <c r="F8" s="17">
        <v>800000</v>
      </c>
    </row>
    <row r="9" ht="24" spans="1:6">
      <c r="A9" s="14" t="s">
        <v>7</v>
      </c>
      <c r="B9" s="15"/>
      <c r="C9" s="16" t="s">
        <v>19</v>
      </c>
      <c r="D9" s="14" t="s">
        <v>11</v>
      </c>
      <c r="E9" s="14" t="s">
        <v>20</v>
      </c>
      <c r="F9" s="17">
        <v>800000</v>
      </c>
    </row>
    <row r="10" ht="24" spans="1:6">
      <c r="A10" s="14" t="s">
        <v>7</v>
      </c>
      <c r="B10" s="15"/>
      <c r="C10" s="16" t="s">
        <v>21</v>
      </c>
      <c r="D10" s="14" t="s">
        <v>11</v>
      </c>
      <c r="E10" s="14" t="s">
        <v>22</v>
      </c>
      <c r="F10" s="17">
        <v>500000</v>
      </c>
    </row>
    <row r="11" ht="24" spans="1:6">
      <c r="A11" s="14" t="s">
        <v>7</v>
      </c>
      <c r="B11" s="15"/>
      <c r="C11" s="16" t="s">
        <v>23</v>
      </c>
      <c r="D11" s="14" t="s">
        <v>11</v>
      </c>
      <c r="E11" s="14" t="s">
        <v>24</v>
      </c>
      <c r="F11" s="17">
        <v>500000</v>
      </c>
    </row>
    <row r="12" ht="24" spans="1:6">
      <c r="A12" s="14" t="s">
        <v>7</v>
      </c>
      <c r="B12" s="15"/>
      <c r="C12" s="16" t="s">
        <v>25</v>
      </c>
      <c r="D12" s="14" t="s">
        <v>26</v>
      </c>
      <c r="E12" s="14" t="s">
        <v>27</v>
      </c>
      <c r="F12" s="17">
        <v>500000</v>
      </c>
    </row>
    <row r="13" ht="24" spans="1:6">
      <c r="A13" s="14" t="s">
        <v>7</v>
      </c>
      <c r="B13" s="15"/>
      <c r="C13" s="16" t="s">
        <v>28</v>
      </c>
      <c r="D13" s="14" t="s">
        <v>26</v>
      </c>
      <c r="E13" s="14" t="s">
        <v>29</v>
      </c>
      <c r="F13" s="17">
        <v>500000</v>
      </c>
    </row>
    <row r="14" ht="24" spans="1:6">
      <c r="A14" s="14" t="s">
        <v>7</v>
      </c>
      <c r="B14" s="15"/>
      <c r="C14" s="16" t="s">
        <v>30</v>
      </c>
      <c r="D14" s="14" t="s">
        <v>26</v>
      </c>
      <c r="E14" s="14" t="s">
        <v>31</v>
      </c>
      <c r="F14" s="17">
        <v>500000</v>
      </c>
    </row>
    <row r="15" ht="24" spans="1:6">
      <c r="A15" s="14" t="s">
        <v>7</v>
      </c>
      <c r="B15" s="15"/>
      <c r="C15" s="16" t="s">
        <v>32</v>
      </c>
      <c r="D15" s="14" t="s">
        <v>26</v>
      </c>
      <c r="E15" s="14" t="s">
        <v>33</v>
      </c>
      <c r="F15" s="17">
        <v>500000</v>
      </c>
    </row>
    <row r="16" ht="24" spans="1:6">
      <c r="A16" s="14" t="s">
        <v>7</v>
      </c>
      <c r="B16" s="15"/>
      <c r="C16" s="16" t="s">
        <v>34</v>
      </c>
      <c r="D16" s="14" t="s">
        <v>26</v>
      </c>
      <c r="E16" s="14" t="s">
        <v>35</v>
      </c>
      <c r="F16" s="17">
        <v>500000</v>
      </c>
    </row>
    <row r="17" ht="24" spans="1:6">
      <c r="A17" s="14" t="s">
        <v>7</v>
      </c>
      <c r="B17" s="15"/>
      <c r="C17" s="16" t="s">
        <v>36</v>
      </c>
      <c r="D17" s="14" t="s">
        <v>26</v>
      </c>
      <c r="E17" s="14" t="s">
        <v>37</v>
      </c>
      <c r="F17" s="17">
        <v>500000</v>
      </c>
    </row>
    <row r="18" ht="24" spans="1:6">
      <c r="A18" s="14" t="s">
        <v>7</v>
      </c>
      <c r="B18" s="15"/>
      <c r="C18" s="16" t="s">
        <v>38</v>
      </c>
      <c r="D18" s="14" t="s">
        <v>26</v>
      </c>
      <c r="E18" s="14" t="s">
        <v>39</v>
      </c>
      <c r="F18" s="17">
        <v>800000</v>
      </c>
    </row>
    <row r="19" ht="24" spans="1:6">
      <c r="A19" s="14" t="s">
        <v>7</v>
      </c>
      <c r="B19" s="15"/>
      <c r="C19" s="16" t="s">
        <v>40</v>
      </c>
      <c r="D19" s="14" t="s">
        <v>26</v>
      </c>
      <c r="E19" s="14" t="s">
        <v>41</v>
      </c>
      <c r="F19" s="17">
        <v>800000</v>
      </c>
    </row>
    <row r="20" ht="24" spans="1:6">
      <c r="A20" s="14" t="s">
        <v>7</v>
      </c>
      <c r="B20" s="15"/>
      <c r="C20" s="16" t="s">
        <v>42</v>
      </c>
      <c r="D20" s="14" t="s">
        <v>43</v>
      </c>
      <c r="E20" s="16" t="s">
        <v>44</v>
      </c>
      <c r="F20" s="17">
        <v>800000</v>
      </c>
    </row>
    <row r="21" ht="24" spans="1:6">
      <c r="A21" s="14" t="s">
        <v>7</v>
      </c>
      <c r="B21" s="15"/>
      <c r="C21" s="16" t="s">
        <v>45</v>
      </c>
      <c r="D21" s="14" t="s">
        <v>43</v>
      </c>
      <c r="E21" s="16" t="s">
        <v>46</v>
      </c>
      <c r="F21" s="17">
        <v>800000</v>
      </c>
    </row>
    <row r="22" ht="24" spans="1:6">
      <c r="A22" s="14" t="s">
        <v>7</v>
      </c>
      <c r="B22" s="15"/>
      <c r="C22" s="16" t="s">
        <v>47</v>
      </c>
      <c r="D22" s="14" t="s">
        <v>43</v>
      </c>
      <c r="E22" s="16" t="s">
        <v>48</v>
      </c>
      <c r="F22" s="17">
        <v>800000</v>
      </c>
    </row>
    <row r="23" ht="24" spans="1:6">
      <c r="A23" s="14" t="s">
        <v>7</v>
      </c>
      <c r="B23" s="15"/>
      <c r="C23" s="16" t="s">
        <v>49</v>
      </c>
      <c r="D23" s="14" t="s">
        <v>43</v>
      </c>
      <c r="E23" s="16" t="s">
        <v>50</v>
      </c>
      <c r="F23" s="17">
        <v>800000</v>
      </c>
    </row>
    <row r="24" ht="24" spans="1:6">
      <c r="A24" s="14" t="s">
        <v>7</v>
      </c>
      <c r="B24" s="15"/>
      <c r="C24" s="16" t="s">
        <v>51</v>
      </c>
      <c r="D24" s="14" t="s">
        <v>43</v>
      </c>
      <c r="E24" s="16" t="s">
        <v>52</v>
      </c>
      <c r="F24" s="17">
        <v>800000</v>
      </c>
    </row>
    <row r="25" ht="24" spans="1:6">
      <c r="A25" s="14" t="s">
        <v>7</v>
      </c>
      <c r="B25" s="15"/>
      <c r="C25" s="16" t="s">
        <v>53</v>
      </c>
      <c r="D25" s="14" t="s">
        <v>43</v>
      </c>
      <c r="E25" s="16" t="s">
        <v>54</v>
      </c>
      <c r="F25" s="17">
        <v>800000</v>
      </c>
    </row>
    <row r="26" ht="24" spans="1:6">
      <c r="A26" s="14" t="s">
        <v>7</v>
      </c>
      <c r="B26" s="15"/>
      <c r="C26" s="16" t="s">
        <v>55</v>
      </c>
      <c r="D26" s="14" t="s">
        <v>43</v>
      </c>
      <c r="E26" s="14" t="s">
        <v>56</v>
      </c>
      <c r="F26" s="17">
        <v>500000</v>
      </c>
    </row>
    <row r="27" ht="24" spans="1:6">
      <c r="A27" s="14" t="s">
        <v>7</v>
      </c>
      <c r="B27" s="15"/>
      <c r="C27" s="16" t="s">
        <v>57</v>
      </c>
      <c r="D27" s="14" t="s">
        <v>43</v>
      </c>
      <c r="E27" s="14" t="s">
        <v>58</v>
      </c>
      <c r="F27" s="17">
        <v>500000</v>
      </c>
    </row>
    <row r="28" ht="24" spans="1:6">
      <c r="A28" s="14" t="s">
        <v>7</v>
      </c>
      <c r="B28" s="15"/>
      <c r="C28" s="16" t="s">
        <v>59</v>
      </c>
      <c r="D28" s="14" t="s">
        <v>43</v>
      </c>
      <c r="E28" s="14" t="s">
        <v>60</v>
      </c>
      <c r="F28" s="17">
        <v>500000</v>
      </c>
    </row>
    <row r="29" ht="24" spans="1:6">
      <c r="A29" s="14" t="s">
        <v>7</v>
      </c>
      <c r="B29" s="15"/>
      <c r="C29" s="16" t="s">
        <v>61</v>
      </c>
      <c r="D29" s="14" t="s">
        <v>62</v>
      </c>
      <c r="E29" s="14" t="s">
        <v>63</v>
      </c>
      <c r="F29" s="17">
        <v>500000</v>
      </c>
    </row>
    <row r="30" ht="24" spans="1:6">
      <c r="A30" s="14" t="s">
        <v>7</v>
      </c>
      <c r="B30" s="15"/>
      <c r="C30" s="16" t="s">
        <v>64</v>
      </c>
      <c r="D30" s="14" t="s">
        <v>62</v>
      </c>
      <c r="E30" s="14" t="s">
        <v>65</v>
      </c>
      <c r="F30" s="17">
        <v>500000</v>
      </c>
    </row>
    <row r="31" ht="24" spans="1:6">
      <c r="A31" s="14" t="s">
        <v>7</v>
      </c>
      <c r="B31" s="15"/>
      <c r="C31" s="16" t="s">
        <v>66</v>
      </c>
      <c r="D31" s="14" t="s">
        <v>62</v>
      </c>
      <c r="E31" s="14" t="s">
        <v>67</v>
      </c>
      <c r="F31" s="17">
        <v>800000</v>
      </c>
    </row>
    <row r="32" ht="24" spans="1:6">
      <c r="A32" s="14" t="s">
        <v>7</v>
      </c>
      <c r="B32" s="15"/>
      <c r="C32" s="16" t="s">
        <v>68</v>
      </c>
      <c r="D32" s="14" t="s">
        <v>62</v>
      </c>
      <c r="E32" s="14" t="s">
        <v>69</v>
      </c>
      <c r="F32" s="17">
        <v>500000</v>
      </c>
    </row>
    <row r="33" ht="24" spans="1:6">
      <c r="A33" s="14" t="s">
        <v>7</v>
      </c>
      <c r="B33" s="15"/>
      <c r="C33" s="16" t="s">
        <v>70</v>
      </c>
      <c r="D33" s="14" t="s">
        <v>62</v>
      </c>
      <c r="E33" s="14" t="s">
        <v>71</v>
      </c>
      <c r="F33" s="17">
        <v>500000</v>
      </c>
    </row>
    <row r="34" ht="24" spans="1:6">
      <c r="A34" s="14" t="s">
        <v>7</v>
      </c>
      <c r="B34" s="15"/>
      <c r="C34" s="16" t="s">
        <v>72</v>
      </c>
      <c r="D34" s="14" t="s">
        <v>62</v>
      </c>
      <c r="E34" s="14" t="s">
        <v>73</v>
      </c>
      <c r="F34" s="17">
        <v>500000</v>
      </c>
    </row>
    <row r="35" ht="24" spans="1:6">
      <c r="A35" s="14" t="s">
        <v>7</v>
      </c>
      <c r="B35" s="15"/>
      <c r="C35" s="16" t="s">
        <v>74</v>
      </c>
      <c r="D35" s="14" t="s">
        <v>75</v>
      </c>
      <c r="E35" s="14" t="s">
        <v>76</v>
      </c>
      <c r="F35" s="17">
        <v>800000</v>
      </c>
    </row>
    <row r="36" ht="24" spans="1:6">
      <c r="A36" s="14" t="s">
        <v>7</v>
      </c>
      <c r="B36" s="15"/>
      <c r="C36" s="16" t="s">
        <v>77</v>
      </c>
      <c r="D36" s="14" t="s">
        <v>75</v>
      </c>
      <c r="E36" s="17" t="s">
        <v>78</v>
      </c>
      <c r="F36" s="17">
        <v>800000</v>
      </c>
    </row>
    <row r="37" ht="24" spans="1:6">
      <c r="A37" s="14" t="s">
        <v>7</v>
      </c>
      <c r="B37" s="15"/>
      <c r="C37" s="16" t="s">
        <v>79</v>
      </c>
      <c r="D37" s="14" t="s">
        <v>75</v>
      </c>
      <c r="E37" s="17" t="s">
        <v>80</v>
      </c>
      <c r="F37" s="17">
        <v>500000</v>
      </c>
    </row>
    <row r="38" ht="24" spans="1:6">
      <c r="A38" s="14" t="s">
        <v>7</v>
      </c>
      <c r="B38" s="15"/>
      <c r="C38" s="16" t="s">
        <v>81</v>
      </c>
      <c r="D38" s="14" t="s">
        <v>75</v>
      </c>
      <c r="E38" s="17" t="s">
        <v>82</v>
      </c>
      <c r="F38" s="17">
        <v>500000</v>
      </c>
    </row>
    <row r="39" ht="24" spans="1:6">
      <c r="A39" s="14" t="s">
        <v>7</v>
      </c>
      <c r="B39" s="15"/>
      <c r="C39" s="16" t="s">
        <v>83</v>
      </c>
      <c r="D39" s="14" t="s">
        <v>75</v>
      </c>
      <c r="E39" s="17" t="s">
        <v>84</v>
      </c>
      <c r="F39" s="17">
        <v>500000</v>
      </c>
    </row>
    <row r="40" ht="24" spans="1:6">
      <c r="A40" s="14" t="s">
        <v>7</v>
      </c>
      <c r="B40" s="15"/>
      <c r="C40" s="16" t="s">
        <v>85</v>
      </c>
      <c r="D40" s="14" t="s">
        <v>75</v>
      </c>
      <c r="E40" s="17" t="s">
        <v>86</v>
      </c>
      <c r="F40" s="17">
        <v>500000</v>
      </c>
    </row>
    <row r="41" ht="24" spans="1:6">
      <c r="A41" s="14" t="s">
        <v>7</v>
      </c>
      <c r="B41" s="15"/>
      <c r="C41" s="16" t="s">
        <v>87</v>
      </c>
      <c r="D41" s="14" t="s">
        <v>75</v>
      </c>
      <c r="E41" s="17" t="s">
        <v>88</v>
      </c>
      <c r="F41" s="17">
        <v>800000</v>
      </c>
    </row>
    <row r="42" ht="24" spans="1:6">
      <c r="A42" s="14" t="s">
        <v>7</v>
      </c>
      <c r="B42" s="15"/>
      <c r="C42" s="16" t="s">
        <v>89</v>
      </c>
      <c r="D42" s="14" t="s">
        <v>75</v>
      </c>
      <c r="E42" s="17" t="s">
        <v>90</v>
      </c>
      <c r="F42" s="17">
        <v>500000</v>
      </c>
    </row>
    <row r="43" ht="24" spans="1:6">
      <c r="A43" s="14" t="s">
        <v>7</v>
      </c>
      <c r="B43" s="15"/>
      <c r="C43" s="16" t="s">
        <v>91</v>
      </c>
      <c r="D43" s="14" t="s">
        <v>92</v>
      </c>
      <c r="E43" s="14" t="s">
        <v>93</v>
      </c>
      <c r="F43" s="17">
        <v>500000</v>
      </c>
    </row>
    <row r="44" ht="24" spans="1:6">
      <c r="A44" s="14" t="s">
        <v>7</v>
      </c>
      <c r="B44" s="15"/>
      <c r="C44" s="16" t="s">
        <v>94</v>
      </c>
      <c r="D44" s="14" t="s">
        <v>92</v>
      </c>
      <c r="E44" s="14" t="s">
        <v>95</v>
      </c>
      <c r="F44" s="17">
        <v>800000</v>
      </c>
    </row>
    <row r="45" ht="24" spans="1:6">
      <c r="A45" s="14" t="s">
        <v>7</v>
      </c>
      <c r="B45" s="15"/>
      <c r="C45" s="16" t="s">
        <v>96</v>
      </c>
      <c r="D45" s="14" t="s">
        <v>92</v>
      </c>
      <c r="E45" s="14" t="s">
        <v>97</v>
      </c>
      <c r="F45" s="17">
        <v>800000</v>
      </c>
    </row>
    <row r="46" ht="24" spans="1:6">
      <c r="A46" s="14" t="s">
        <v>7</v>
      </c>
      <c r="B46" s="15"/>
      <c r="C46" s="16" t="s">
        <v>98</v>
      </c>
      <c r="D46" s="14" t="s">
        <v>92</v>
      </c>
      <c r="E46" s="14" t="s">
        <v>99</v>
      </c>
      <c r="F46" s="17">
        <v>500000</v>
      </c>
    </row>
    <row r="47" ht="24" spans="1:6">
      <c r="A47" s="14" t="s">
        <v>7</v>
      </c>
      <c r="B47" s="15"/>
      <c r="C47" s="16" t="s">
        <v>100</v>
      </c>
      <c r="D47" s="14" t="s">
        <v>92</v>
      </c>
      <c r="E47" s="14" t="s">
        <v>101</v>
      </c>
      <c r="F47" s="17">
        <v>800000</v>
      </c>
    </row>
    <row r="48" ht="24" spans="1:6">
      <c r="A48" s="14" t="s">
        <v>7</v>
      </c>
      <c r="B48" s="15"/>
      <c r="C48" s="16" t="s">
        <v>102</v>
      </c>
      <c r="D48" s="14" t="s">
        <v>92</v>
      </c>
      <c r="E48" s="14" t="s">
        <v>103</v>
      </c>
      <c r="F48" s="17">
        <v>800000</v>
      </c>
    </row>
    <row r="49" ht="24" spans="1:6">
      <c r="A49" s="14" t="s">
        <v>7</v>
      </c>
      <c r="B49" s="15"/>
      <c r="C49" s="16" t="s">
        <v>104</v>
      </c>
      <c r="D49" s="14" t="s">
        <v>92</v>
      </c>
      <c r="E49" s="14" t="s">
        <v>105</v>
      </c>
      <c r="F49" s="17">
        <v>500000</v>
      </c>
    </row>
    <row r="50" ht="24" spans="1:6">
      <c r="A50" s="14" t="s">
        <v>7</v>
      </c>
      <c r="B50" s="15"/>
      <c r="C50" s="16" t="s">
        <v>106</v>
      </c>
      <c r="D50" s="14" t="s">
        <v>92</v>
      </c>
      <c r="E50" s="14" t="s">
        <v>107</v>
      </c>
      <c r="F50" s="17">
        <v>500000</v>
      </c>
    </row>
    <row r="51" ht="24" spans="1:6">
      <c r="A51" s="14" t="s">
        <v>7</v>
      </c>
      <c r="B51" s="15"/>
      <c r="C51" s="16" t="s">
        <v>108</v>
      </c>
      <c r="D51" s="14" t="s">
        <v>92</v>
      </c>
      <c r="E51" s="14" t="s">
        <v>109</v>
      </c>
      <c r="F51" s="17">
        <v>500000</v>
      </c>
    </row>
    <row r="52" ht="24" spans="1:6">
      <c r="A52" s="14" t="s">
        <v>7</v>
      </c>
      <c r="B52" s="15"/>
      <c r="C52" s="16" t="s">
        <v>110</v>
      </c>
      <c r="D52" s="14" t="s">
        <v>111</v>
      </c>
      <c r="E52" s="14" t="s">
        <v>112</v>
      </c>
      <c r="F52" s="17">
        <v>800000</v>
      </c>
    </row>
    <row r="53" ht="24" spans="1:6">
      <c r="A53" s="14" t="s">
        <v>7</v>
      </c>
      <c r="B53" s="15"/>
      <c r="C53" s="16" t="s">
        <v>113</v>
      </c>
      <c r="D53" s="14" t="s">
        <v>111</v>
      </c>
      <c r="E53" s="14" t="s">
        <v>114</v>
      </c>
      <c r="F53" s="17">
        <v>800000</v>
      </c>
    </row>
    <row r="54" ht="24" spans="1:6">
      <c r="A54" s="14" t="s">
        <v>7</v>
      </c>
      <c r="B54" s="15"/>
      <c r="C54" s="16" t="s">
        <v>115</v>
      </c>
      <c r="D54" s="14" t="s">
        <v>111</v>
      </c>
      <c r="E54" s="14" t="s">
        <v>116</v>
      </c>
      <c r="F54" s="17">
        <v>500000</v>
      </c>
    </row>
    <row r="55" ht="24" spans="1:6">
      <c r="A55" s="14" t="s">
        <v>7</v>
      </c>
      <c r="B55" s="15"/>
      <c r="C55" s="16" t="s">
        <v>117</v>
      </c>
      <c r="D55" s="14" t="s">
        <v>111</v>
      </c>
      <c r="E55" s="14" t="s">
        <v>118</v>
      </c>
      <c r="F55" s="17">
        <v>500000</v>
      </c>
    </row>
    <row r="56" ht="24" spans="1:6">
      <c r="A56" s="14" t="s">
        <v>7</v>
      </c>
      <c r="B56" s="15"/>
      <c r="C56" s="16" t="s">
        <v>119</v>
      </c>
      <c r="D56" s="14" t="s">
        <v>111</v>
      </c>
      <c r="E56" s="14" t="s">
        <v>120</v>
      </c>
      <c r="F56" s="17">
        <v>500000</v>
      </c>
    </row>
    <row r="57" ht="24" spans="1:6">
      <c r="A57" s="14" t="s">
        <v>7</v>
      </c>
      <c r="B57" s="15"/>
      <c r="C57" s="16" t="s">
        <v>121</v>
      </c>
      <c r="D57" s="14" t="s">
        <v>111</v>
      </c>
      <c r="E57" s="14" t="s">
        <v>122</v>
      </c>
      <c r="F57" s="17">
        <v>500000</v>
      </c>
    </row>
    <row r="58" ht="24" spans="1:6">
      <c r="A58" s="14" t="s">
        <v>7</v>
      </c>
      <c r="B58" s="15"/>
      <c r="C58" s="16" t="s">
        <v>123</v>
      </c>
      <c r="D58" s="14" t="s">
        <v>111</v>
      </c>
      <c r="E58" s="14" t="s">
        <v>124</v>
      </c>
      <c r="F58" s="17">
        <v>500000</v>
      </c>
    </row>
    <row r="59" ht="24" spans="1:6">
      <c r="A59" s="14" t="s">
        <v>7</v>
      </c>
      <c r="B59" s="15"/>
      <c r="C59" s="16" t="s">
        <v>125</v>
      </c>
      <c r="D59" s="14" t="s">
        <v>111</v>
      </c>
      <c r="E59" s="14" t="s">
        <v>126</v>
      </c>
      <c r="F59" s="17">
        <v>500000</v>
      </c>
    </row>
    <row r="60" ht="24" spans="1:6">
      <c r="A60" s="14" t="s">
        <v>7</v>
      </c>
      <c r="B60" s="15"/>
      <c r="C60" s="16" t="s">
        <v>127</v>
      </c>
      <c r="D60" s="14" t="s">
        <v>111</v>
      </c>
      <c r="E60" s="14" t="s">
        <v>31</v>
      </c>
      <c r="F60" s="17">
        <v>500000</v>
      </c>
    </row>
    <row r="61" ht="24" spans="1:6">
      <c r="A61" s="14" t="s">
        <v>7</v>
      </c>
      <c r="B61" s="15"/>
      <c r="C61" s="16" t="s">
        <v>128</v>
      </c>
      <c r="D61" s="18" t="s">
        <v>129</v>
      </c>
      <c r="E61" s="16" t="s">
        <v>130</v>
      </c>
      <c r="F61" s="17">
        <v>800000</v>
      </c>
    </row>
    <row r="62" ht="24" spans="1:6">
      <c r="A62" s="14" t="s">
        <v>7</v>
      </c>
      <c r="B62" s="15"/>
      <c r="C62" s="16" t="s">
        <v>131</v>
      </c>
      <c r="D62" s="18" t="s">
        <v>129</v>
      </c>
      <c r="E62" s="16" t="s">
        <v>132</v>
      </c>
      <c r="F62" s="17">
        <v>800000</v>
      </c>
    </row>
    <row r="63" ht="24" spans="1:6">
      <c r="A63" s="14" t="s">
        <v>7</v>
      </c>
      <c r="B63" s="15"/>
      <c r="C63" s="16" t="s">
        <v>133</v>
      </c>
      <c r="D63" s="18" t="s">
        <v>129</v>
      </c>
      <c r="E63" s="14" t="s">
        <v>134</v>
      </c>
      <c r="F63" s="17">
        <v>500000</v>
      </c>
    </row>
    <row r="64" ht="24" spans="1:6">
      <c r="A64" s="14" t="s">
        <v>7</v>
      </c>
      <c r="B64" s="15"/>
      <c r="C64" s="16" t="s">
        <v>135</v>
      </c>
      <c r="D64" s="18" t="s">
        <v>129</v>
      </c>
      <c r="E64" s="14" t="s">
        <v>136</v>
      </c>
      <c r="F64" s="17">
        <v>500000</v>
      </c>
    </row>
    <row r="65" ht="24" spans="1:6">
      <c r="A65" s="14" t="s">
        <v>7</v>
      </c>
      <c r="B65" s="15"/>
      <c r="C65" s="16" t="s">
        <v>137</v>
      </c>
      <c r="D65" s="18" t="s">
        <v>129</v>
      </c>
      <c r="E65" s="14" t="s">
        <v>138</v>
      </c>
      <c r="F65" s="17">
        <v>500000</v>
      </c>
    </row>
    <row r="66" ht="24" spans="1:6">
      <c r="A66" s="14" t="s">
        <v>7</v>
      </c>
      <c r="B66" s="15"/>
      <c r="C66" s="16" t="s">
        <v>139</v>
      </c>
      <c r="D66" s="18" t="s">
        <v>129</v>
      </c>
      <c r="E66" s="14" t="s">
        <v>140</v>
      </c>
      <c r="F66" s="17">
        <v>500000</v>
      </c>
    </row>
    <row r="67" ht="24" spans="1:6">
      <c r="A67" s="14" t="s">
        <v>7</v>
      </c>
      <c r="B67" s="15"/>
      <c r="C67" s="16" t="s">
        <v>141</v>
      </c>
      <c r="D67" s="18" t="s">
        <v>142</v>
      </c>
      <c r="E67" s="14" t="s">
        <v>143</v>
      </c>
      <c r="F67" s="17">
        <v>800000</v>
      </c>
    </row>
    <row r="68" ht="24" spans="1:6">
      <c r="A68" s="14" t="s">
        <v>7</v>
      </c>
      <c r="B68" s="15"/>
      <c r="C68" s="16" t="s">
        <v>144</v>
      </c>
      <c r="D68" s="18" t="s">
        <v>142</v>
      </c>
      <c r="E68" s="14" t="s">
        <v>145</v>
      </c>
      <c r="F68" s="17">
        <v>800000</v>
      </c>
    </row>
    <row r="69" ht="24" spans="1:6">
      <c r="A69" s="14" t="s">
        <v>7</v>
      </c>
      <c r="B69" s="15"/>
      <c r="C69" s="16" t="s">
        <v>146</v>
      </c>
      <c r="D69" s="18" t="s">
        <v>142</v>
      </c>
      <c r="E69" s="14" t="s">
        <v>147</v>
      </c>
      <c r="F69" s="17">
        <v>800000</v>
      </c>
    </row>
    <row r="70" ht="24" spans="1:6">
      <c r="A70" s="14" t="s">
        <v>7</v>
      </c>
      <c r="B70" s="15"/>
      <c r="C70" s="16" t="s">
        <v>148</v>
      </c>
      <c r="D70" s="18" t="s">
        <v>142</v>
      </c>
      <c r="E70" s="14" t="s">
        <v>149</v>
      </c>
      <c r="F70" s="17">
        <v>800000</v>
      </c>
    </row>
    <row r="71" ht="24" spans="1:6">
      <c r="A71" s="14" t="s">
        <v>7</v>
      </c>
      <c r="B71" s="15"/>
      <c r="C71" s="16" t="s">
        <v>150</v>
      </c>
      <c r="D71" s="18" t="s">
        <v>142</v>
      </c>
      <c r="E71" s="14" t="s">
        <v>151</v>
      </c>
      <c r="F71" s="17">
        <v>800000</v>
      </c>
    </row>
    <row r="72" ht="24" spans="1:6">
      <c r="A72" s="14" t="s">
        <v>7</v>
      </c>
      <c r="B72" s="15"/>
      <c r="C72" s="16" t="s">
        <v>152</v>
      </c>
      <c r="D72" s="18" t="s">
        <v>142</v>
      </c>
      <c r="E72" s="14" t="s">
        <v>153</v>
      </c>
      <c r="F72" s="17">
        <v>800000</v>
      </c>
    </row>
    <row r="73" ht="24" spans="1:6">
      <c r="A73" s="14" t="s">
        <v>7</v>
      </c>
      <c r="B73" s="15"/>
      <c r="C73" s="16" t="s">
        <v>154</v>
      </c>
      <c r="D73" s="18" t="s">
        <v>142</v>
      </c>
      <c r="E73" s="14" t="s">
        <v>155</v>
      </c>
      <c r="F73" s="17">
        <v>800000</v>
      </c>
    </row>
    <row r="74" ht="24" spans="1:6">
      <c r="A74" s="14" t="s">
        <v>7</v>
      </c>
      <c r="B74" s="15"/>
      <c r="C74" s="16" t="s">
        <v>156</v>
      </c>
      <c r="D74" s="18" t="s">
        <v>142</v>
      </c>
      <c r="E74" s="14" t="s">
        <v>157</v>
      </c>
      <c r="F74" s="17">
        <v>800000</v>
      </c>
    </row>
    <row r="75" ht="24" spans="1:6">
      <c r="A75" s="14" t="s">
        <v>7</v>
      </c>
      <c r="B75" s="15"/>
      <c r="C75" s="16" t="s">
        <v>158</v>
      </c>
      <c r="D75" s="18" t="s">
        <v>142</v>
      </c>
      <c r="E75" s="14" t="s">
        <v>159</v>
      </c>
      <c r="F75" s="17">
        <v>800000</v>
      </c>
    </row>
    <row r="76" ht="24" spans="1:6">
      <c r="A76" s="14" t="s">
        <v>7</v>
      </c>
      <c r="B76" s="15"/>
      <c r="C76" s="16" t="s">
        <v>160</v>
      </c>
      <c r="D76" s="18" t="s">
        <v>142</v>
      </c>
      <c r="E76" s="14" t="s">
        <v>161</v>
      </c>
      <c r="F76" s="17">
        <v>500000</v>
      </c>
    </row>
    <row r="77" ht="24" spans="1:6">
      <c r="A77" s="14" t="s">
        <v>7</v>
      </c>
      <c r="B77" s="15"/>
      <c r="C77" s="16" t="s">
        <v>162</v>
      </c>
      <c r="D77" s="18" t="s">
        <v>142</v>
      </c>
      <c r="E77" s="14" t="s">
        <v>163</v>
      </c>
      <c r="F77" s="17">
        <v>500000</v>
      </c>
    </row>
    <row r="78" ht="24" spans="1:6">
      <c r="A78" s="14" t="s">
        <v>7</v>
      </c>
      <c r="B78" s="15"/>
      <c r="C78" s="16" t="s">
        <v>164</v>
      </c>
      <c r="D78" s="18" t="s">
        <v>142</v>
      </c>
      <c r="E78" s="14" t="s">
        <v>165</v>
      </c>
      <c r="F78" s="17">
        <v>500000</v>
      </c>
    </row>
    <row r="79" ht="24" spans="1:6">
      <c r="A79" s="14" t="s">
        <v>7</v>
      </c>
      <c r="B79" s="15"/>
      <c r="C79" s="16" t="s">
        <v>166</v>
      </c>
      <c r="D79" s="14" t="s">
        <v>167</v>
      </c>
      <c r="E79" s="14" t="s">
        <v>168</v>
      </c>
      <c r="F79" s="17">
        <v>500000</v>
      </c>
    </row>
    <row r="80" ht="24" spans="1:6">
      <c r="A80" s="14" t="s">
        <v>7</v>
      </c>
      <c r="B80" s="15"/>
      <c r="C80" s="16" t="s">
        <v>169</v>
      </c>
      <c r="D80" s="14" t="s">
        <v>167</v>
      </c>
      <c r="E80" s="14" t="s">
        <v>170</v>
      </c>
      <c r="F80" s="17">
        <v>500000</v>
      </c>
    </row>
    <row r="81" ht="24" spans="1:6">
      <c r="A81" s="14" t="s">
        <v>7</v>
      </c>
      <c r="B81" s="15"/>
      <c r="C81" s="16" t="s">
        <v>171</v>
      </c>
      <c r="D81" s="14" t="s">
        <v>167</v>
      </c>
      <c r="E81" s="14" t="s">
        <v>172</v>
      </c>
      <c r="F81" s="17">
        <v>500000</v>
      </c>
    </row>
    <row r="82" ht="24" spans="1:6">
      <c r="A82" s="14" t="s">
        <v>7</v>
      </c>
      <c r="B82" s="15"/>
      <c r="C82" s="16" t="s">
        <v>173</v>
      </c>
      <c r="D82" s="14" t="s">
        <v>167</v>
      </c>
      <c r="E82" s="14" t="s">
        <v>174</v>
      </c>
      <c r="F82" s="17">
        <v>500000</v>
      </c>
    </row>
    <row r="83" ht="24" spans="1:6">
      <c r="A83" s="14" t="s">
        <v>7</v>
      </c>
      <c r="B83" s="15"/>
      <c r="C83" s="16" t="s">
        <v>175</v>
      </c>
      <c r="D83" s="14" t="s">
        <v>167</v>
      </c>
      <c r="E83" s="14" t="s">
        <v>176</v>
      </c>
      <c r="F83" s="17">
        <v>500000</v>
      </c>
    </row>
    <row r="84" ht="24" spans="1:6">
      <c r="A84" s="14" t="s">
        <v>7</v>
      </c>
      <c r="B84" s="15"/>
      <c r="C84" s="16" t="s">
        <v>177</v>
      </c>
      <c r="D84" s="14" t="s">
        <v>167</v>
      </c>
      <c r="E84" s="14" t="s">
        <v>178</v>
      </c>
      <c r="F84" s="17">
        <v>500000</v>
      </c>
    </row>
    <row r="85" ht="24" spans="1:6">
      <c r="A85" s="14" t="s">
        <v>7</v>
      </c>
      <c r="B85" s="15"/>
      <c r="C85" s="16" t="s">
        <v>179</v>
      </c>
      <c r="D85" s="14" t="s">
        <v>167</v>
      </c>
      <c r="E85" s="14" t="s">
        <v>180</v>
      </c>
      <c r="F85" s="17">
        <v>500000</v>
      </c>
    </row>
    <row r="86" ht="24" spans="1:6">
      <c r="A86" s="14" t="s">
        <v>7</v>
      </c>
      <c r="B86" s="15"/>
      <c r="C86" s="16" t="s">
        <v>181</v>
      </c>
      <c r="D86" s="14" t="s">
        <v>167</v>
      </c>
      <c r="E86" s="14" t="s">
        <v>182</v>
      </c>
      <c r="F86" s="17">
        <v>500000</v>
      </c>
    </row>
    <row r="87" ht="24" spans="1:6">
      <c r="A87" s="14" t="s">
        <v>7</v>
      </c>
      <c r="B87" s="15"/>
      <c r="C87" s="16" t="s">
        <v>183</v>
      </c>
      <c r="D87" s="14" t="s">
        <v>184</v>
      </c>
      <c r="E87" s="14" t="s">
        <v>185</v>
      </c>
      <c r="F87" s="17">
        <v>500000</v>
      </c>
    </row>
    <row r="88" ht="24" spans="1:6">
      <c r="A88" s="14" t="s">
        <v>7</v>
      </c>
      <c r="B88" s="15"/>
      <c r="C88" s="16" t="s">
        <v>186</v>
      </c>
      <c r="D88" s="14" t="s">
        <v>184</v>
      </c>
      <c r="E88" s="14" t="s">
        <v>187</v>
      </c>
      <c r="F88" s="17">
        <v>500000</v>
      </c>
    </row>
    <row r="89" ht="24" spans="1:6">
      <c r="A89" s="14" t="s">
        <v>7</v>
      </c>
      <c r="B89" s="15"/>
      <c r="C89" s="16" t="s">
        <v>188</v>
      </c>
      <c r="D89" s="14" t="s">
        <v>184</v>
      </c>
      <c r="E89" s="14" t="s">
        <v>189</v>
      </c>
      <c r="F89" s="17">
        <v>500000</v>
      </c>
    </row>
    <row r="90" ht="24" spans="1:6">
      <c r="A90" s="14" t="s">
        <v>7</v>
      </c>
      <c r="B90" s="15"/>
      <c r="C90" s="16" t="s">
        <v>190</v>
      </c>
      <c r="D90" s="14" t="s">
        <v>184</v>
      </c>
      <c r="E90" s="14" t="s">
        <v>191</v>
      </c>
      <c r="F90" s="17">
        <v>500000</v>
      </c>
    </row>
    <row r="91" ht="24" spans="1:6">
      <c r="A91" s="14" t="s">
        <v>7</v>
      </c>
      <c r="B91" s="15"/>
      <c r="C91" s="16" t="s">
        <v>192</v>
      </c>
      <c r="D91" s="14" t="s">
        <v>184</v>
      </c>
      <c r="E91" s="14" t="s">
        <v>193</v>
      </c>
      <c r="F91" s="17">
        <v>500000</v>
      </c>
    </row>
    <row r="92" ht="24" spans="1:6">
      <c r="A92" s="14" t="s">
        <v>7</v>
      </c>
      <c r="B92" s="15"/>
      <c r="C92" s="16" t="s">
        <v>194</v>
      </c>
      <c r="D92" s="14" t="s">
        <v>184</v>
      </c>
      <c r="E92" s="14" t="s">
        <v>195</v>
      </c>
      <c r="F92" s="17">
        <v>500000</v>
      </c>
    </row>
    <row r="93" ht="24" spans="1:6">
      <c r="A93" s="14" t="s">
        <v>7</v>
      </c>
      <c r="B93" s="15"/>
      <c r="C93" s="16" t="s">
        <v>196</v>
      </c>
      <c r="D93" s="14" t="s">
        <v>184</v>
      </c>
      <c r="E93" s="14" t="s">
        <v>197</v>
      </c>
      <c r="F93" s="17">
        <v>500000</v>
      </c>
    </row>
    <row r="94" ht="24" spans="1:6">
      <c r="A94" s="14" t="s">
        <v>7</v>
      </c>
      <c r="B94" s="15"/>
      <c r="C94" s="16" t="s">
        <v>198</v>
      </c>
      <c r="D94" s="14" t="s">
        <v>184</v>
      </c>
      <c r="E94" s="14" t="s">
        <v>199</v>
      </c>
      <c r="F94" s="17">
        <v>500000</v>
      </c>
    </row>
    <row r="95" ht="24" spans="1:6">
      <c r="A95" s="14" t="s">
        <v>7</v>
      </c>
      <c r="B95" s="15"/>
      <c r="C95" s="16" t="s">
        <v>200</v>
      </c>
      <c r="D95" s="14" t="s">
        <v>201</v>
      </c>
      <c r="E95" s="14" t="s">
        <v>202</v>
      </c>
      <c r="F95" s="17">
        <v>500000</v>
      </c>
    </row>
    <row r="96" ht="24" spans="1:6">
      <c r="A96" s="14" t="s">
        <v>7</v>
      </c>
      <c r="B96" s="15"/>
      <c r="C96" s="16" t="s">
        <v>203</v>
      </c>
      <c r="D96" s="14" t="s">
        <v>201</v>
      </c>
      <c r="E96" s="14" t="s">
        <v>204</v>
      </c>
      <c r="F96" s="17">
        <v>500000</v>
      </c>
    </row>
    <row r="97" ht="24" spans="1:6">
      <c r="A97" s="14" t="s">
        <v>7</v>
      </c>
      <c r="B97" s="15"/>
      <c r="C97" s="16" t="s">
        <v>205</v>
      </c>
      <c r="D97" s="14" t="s">
        <v>201</v>
      </c>
      <c r="E97" s="14" t="s">
        <v>206</v>
      </c>
      <c r="F97" s="17">
        <v>500000</v>
      </c>
    </row>
    <row r="98" ht="24" spans="1:6">
      <c r="A98" s="14" t="s">
        <v>7</v>
      </c>
      <c r="B98" s="15"/>
      <c r="C98" s="16" t="s">
        <v>207</v>
      </c>
      <c r="D98" s="14" t="s">
        <v>201</v>
      </c>
      <c r="E98" s="14" t="s">
        <v>208</v>
      </c>
      <c r="F98" s="17">
        <v>500000</v>
      </c>
    </row>
    <row r="99" ht="24" spans="1:6">
      <c r="A99" s="14" t="s">
        <v>7</v>
      </c>
      <c r="B99" s="15"/>
      <c r="C99" s="16" t="s">
        <v>209</v>
      </c>
      <c r="D99" s="14" t="s">
        <v>201</v>
      </c>
      <c r="E99" s="14" t="s">
        <v>210</v>
      </c>
      <c r="F99" s="17">
        <v>500000</v>
      </c>
    </row>
    <row r="100" ht="24" spans="1:6">
      <c r="A100" s="14" t="s">
        <v>7</v>
      </c>
      <c r="B100" s="15"/>
      <c r="C100" s="16" t="s">
        <v>211</v>
      </c>
      <c r="D100" s="14" t="s">
        <v>201</v>
      </c>
      <c r="E100" s="14" t="s">
        <v>212</v>
      </c>
      <c r="F100" s="17">
        <v>500000</v>
      </c>
    </row>
    <row r="101" ht="24" spans="1:6">
      <c r="A101" s="14" t="s">
        <v>7</v>
      </c>
      <c r="B101" s="15"/>
      <c r="C101" s="16" t="s">
        <v>213</v>
      </c>
      <c r="D101" s="14" t="s">
        <v>214</v>
      </c>
      <c r="E101" s="14" t="s">
        <v>215</v>
      </c>
      <c r="F101" s="17">
        <v>500000</v>
      </c>
    </row>
    <row r="102" ht="24" spans="1:6">
      <c r="A102" s="14" t="s">
        <v>7</v>
      </c>
      <c r="B102" s="15"/>
      <c r="C102" s="16" t="s">
        <v>216</v>
      </c>
      <c r="D102" s="14" t="s">
        <v>214</v>
      </c>
      <c r="E102" s="14" t="s">
        <v>217</v>
      </c>
      <c r="F102" s="17">
        <v>500000</v>
      </c>
    </row>
    <row r="103" ht="24" spans="1:6">
      <c r="A103" s="14" t="s">
        <v>7</v>
      </c>
      <c r="B103" s="15"/>
      <c r="C103" s="16" t="s">
        <v>218</v>
      </c>
      <c r="D103" s="14" t="s">
        <v>214</v>
      </c>
      <c r="E103" s="14" t="s">
        <v>219</v>
      </c>
      <c r="F103" s="17">
        <v>500000</v>
      </c>
    </row>
    <row r="104" ht="24" spans="1:6">
      <c r="A104" s="14" t="s">
        <v>7</v>
      </c>
      <c r="B104" s="15"/>
      <c r="C104" s="16" t="s">
        <v>220</v>
      </c>
      <c r="D104" s="14" t="s">
        <v>214</v>
      </c>
      <c r="E104" s="14" t="s">
        <v>221</v>
      </c>
      <c r="F104" s="17">
        <v>500000</v>
      </c>
    </row>
    <row r="105" ht="24" spans="1:6">
      <c r="A105" s="14" t="s">
        <v>7</v>
      </c>
      <c r="B105" s="15"/>
      <c r="C105" s="16" t="s">
        <v>222</v>
      </c>
      <c r="D105" s="14" t="s">
        <v>214</v>
      </c>
      <c r="E105" s="14" t="s">
        <v>223</v>
      </c>
      <c r="F105" s="17">
        <v>500000</v>
      </c>
    </row>
    <row r="106" ht="24" spans="1:6">
      <c r="A106" s="14" t="s">
        <v>7</v>
      </c>
      <c r="B106" s="15"/>
      <c r="C106" s="16" t="s">
        <v>224</v>
      </c>
      <c r="D106" s="14" t="s">
        <v>225</v>
      </c>
      <c r="E106" s="14" t="s">
        <v>226</v>
      </c>
      <c r="F106" s="17">
        <v>500000</v>
      </c>
    </row>
    <row r="107" ht="24" spans="1:6">
      <c r="A107" s="14" t="s">
        <v>7</v>
      </c>
      <c r="B107" s="15"/>
      <c r="C107" s="16" t="s">
        <v>227</v>
      </c>
      <c r="D107" s="14" t="s">
        <v>225</v>
      </c>
      <c r="E107" s="14" t="s">
        <v>228</v>
      </c>
      <c r="F107" s="17">
        <v>500000</v>
      </c>
    </row>
    <row r="108" ht="24" spans="1:6">
      <c r="A108" s="14" t="s">
        <v>7</v>
      </c>
      <c r="B108" s="15"/>
      <c r="C108" s="16" t="s">
        <v>229</v>
      </c>
      <c r="D108" s="14" t="s">
        <v>225</v>
      </c>
      <c r="E108" s="14" t="s">
        <v>230</v>
      </c>
      <c r="F108" s="17">
        <v>500000</v>
      </c>
    </row>
    <row r="109" ht="24" spans="1:6">
      <c r="A109" s="14" t="s">
        <v>7</v>
      </c>
      <c r="B109" s="15"/>
      <c r="C109" s="16" t="s">
        <v>231</v>
      </c>
      <c r="D109" s="14" t="s">
        <v>225</v>
      </c>
      <c r="E109" s="14" t="s">
        <v>232</v>
      </c>
      <c r="F109" s="17">
        <v>500000</v>
      </c>
    </row>
    <row r="110" ht="24" spans="1:6">
      <c r="A110" s="14" t="s">
        <v>7</v>
      </c>
      <c r="B110" s="15"/>
      <c r="C110" s="16" t="s">
        <v>233</v>
      </c>
      <c r="D110" s="14" t="s">
        <v>234</v>
      </c>
      <c r="E110" s="14" t="s">
        <v>235</v>
      </c>
      <c r="F110" s="17">
        <v>500000</v>
      </c>
    </row>
    <row r="111" ht="24" spans="1:6">
      <c r="A111" s="14" t="s">
        <v>7</v>
      </c>
      <c r="B111" s="15"/>
      <c r="C111" s="16" t="s">
        <v>236</v>
      </c>
      <c r="D111" s="14" t="s">
        <v>234</v>
      </c>
      <c r="E111" s="14" t="s">
        <v>237</v>
      </c>
      <c r="F111" s="17">
        <v>500000</v>
      </c>
    </row>
    <row r="112" ht="24" spans="1:6">
      <c r="A112" s="14" t="s">
        <v>7</v>
      </c>
      <c r="B112" s="15"/>
      <c r="C112" s="16" t="s">
        <v>238</v>
      </c>
      <c r="D112" s="14" t="s">
        <v>234</v>
      </c>
      <c r="E112" s="14" t="s">
        <v>239</v>
      </c>
      <c r="F112" s="17">
        <v>500000</v>
      </c>
    </row>
    <row r="113" ht="24" spans="1:6">
      <c r="A113" s="14" t="s">
        <v>7</v>
      </c>
      <c r="B113" s="15"/>
      <c r="C113" s="16" t="s">
        <v>240</v>
      </c>
      <c r="D113" s="14" t="s">
        <v>234</v>
      </c>
      <c r="E113" s="14" t="s">
        <v>241</v>
      </c>
      <c r="F113" s="19">
        <v>484000</v>
      </c>
    </row>
    <row r="114" spans="1:6">
      <c r="A114" s="12" t="s">
        <v>242</v>
      </c>
      <c r="B114" s="8" t="s">
        <v>8</v>
      </c>
      <c r="C114" s="9"/>
      <c r="D114" s="9"/>
      <c r="E114" s="10"/>
      <c r="F114" s="13">
        <f>SUM(F115:F119)</f>
        <v>5622000</v>
      </c>
    </row>
    <row r="115" spans="1:6">
      <c r="A115" s="14" t="s">
        <v>242</v>
      </c>
      <c r="B115" s="15"/>
      <c r="C115" s="20" t="s">
        <v>243</v>
      </c>
      <c r="D115" s="17" t="s">
        <v>26</v>
      </c>
      <c r="E115" s="20" t="s">
        <v>35</v>
      </c>
      <c r="F115" s="19">
        <v>1123500</v>
      </c>
    </row>
    <row r="116" spans="1:6">
      <c r="A116" s="14" t="s">
        <v>242</v>
      </c>
      <c r="B116" s="15"/>
      <c r="C116" s="20" t="s">
        <v>244</v>
      </c>
      <c r="D116" s="17" t="s">
        <v>26</v>
      </c>
      <c r="E116" s="20" t="s">
        <v>245</v>
      </c>
      <c r="F116" s="19">
        <v>1123500</v>
      </c>
    </row>
    <row r="117" spans="1:6">
      <c r="A117" s="14" t="s">
        <v>242</v>
      </c>
      <c r="B117" s="15"/>
      <c r="C117" s="20" t="s">
        <v>246</v>
      </c>
      <c r="D117" s="17" t="s">
        <v>111</v>
      </c>
      <c r="E117" s="20" t="s">
        <v>31</v>
      </c>
      <c r="F117" s="19">
        <v>1125000</v>
      </c>
    </row>
    <row r="118" spans="1:6">
      <c r="A118" s="14" t="s">
        <v>242</v>
      </c>
      <c r="B118" s="15"/>
      <c r="C118" s="20" t="s">
        <v>247</v>
      </c>
      <c r="D118" s="17" t="s">
        <v>111</v>
      </c>
      <c r="E118" s="20" t="s">
        <v>126</v>
      </c>
      <c r="F118" s="19">
        <v>1125000</v>
      </c>
    </row>
    <row r="119" spans="1:6">
      <c r="A119" s="14" t="s">
        <v>242</v>
      </c>
      <c r="B119" s="15"/>
      <c r="C119" s="20" t="s">
        <v>248</v>
      </c>
      <c r="D119" s="17" t="s">
        <v>111</v>
      </c>
      <c r="E119" s="20" t="s">
        <v>120</v>
      </c>
      <c r="F119" s="19">
        <v>1125000</v>
      </c>
    </row>
    <row r="120" spans="1:6">
      <c r="A120" s="12" t="s">
        <v>249</v>
      </c>
      <c r="B120" s="21" t="s">
        <v>8</v>
      </c>
      <c r="C120" s="22"/>
      <c r="D120" s="22"/>
      <c r="E120" s="23"/>
      <c r="F120" s="13">
        <f>SUM(F121:F193)</f>
        <v>36967581.56</v>
      </c>
    </row>
    <row r="121" spans="1:6">
      <c r="A121" s="14" t="s">
        <v>249</v>
      </c>
      <c r="B121" s="15" t="s">
        <v>250</v>
      </c>
      <c r="C121" s="14" t="s">
        <v>251</v>
      </c>
      <c r="D121" s="17" t="s">
        <v>234</v>
      </c>
      <c r="E121" s="17" t="s">
        <v>241</v>
      </c>
      <c r="F121" s="24">
        <v>739109</v>
      </c>
    </row>
    <row r="122" spans="1:6">
      <c r="A122" s="14" t="s">
        <v>249</v>
      </c>
      <c r="B122" s="15"/>
      <c r="C122" s="14" t="s">
        <v>252</v>
      </c>
      <c r="D122" s="17" t="s">
        <v>234</v>
      </c>
      <c r="E122" s="17" t="s">
        <v>235</v>
      </c>
      <c r="F122" s="24">
        <v>633522</v>
      </c>
    </row>
    <row r="123" spans="1:6">
      <c r="A123" s="14" t="s">
        <v>249</v>
      </c>
      <c r="B123" s="15"/>
      <c r="C123" s="14" t="s">
        <v>253</v>
      </c>
      <c r="D123" s="17" t="s">
        <v>234</v>
      </c>
      <c r="E123" s="17" t="s">
        <v>239</v>
      </c>
      <c r="F123" s="24">
        <v>633864.78</v>
      </c>
    </row>
    <row r="124" spans="1:6">
      <c r="A124" s="14" t="s">
        <v>249</v>
      </c>
      <c r="B124" s="15"/>
      <c r="C124" s="14" t="s">
        <v>254</v>
      </c>
      <c r="D124" s="17" t="s">
        <v>234</v>
      </c>
      <c r="E124" s="17" t="s">
        <v>237</v>
      </c>
      <c r="F124" s="24">
        <v>211174</v>
      </c>
    </row>
    <row r="125" spans="1:6">
      <c r="A125" s="14" t="s">
        <v>249</v>
      </c>
      <c r="B125" s="15"/>
      <c r="C125" s="14" t="s">
        <v>255</v>
      </c>
      <c r="D125" s="17" t="s">
        <v>234</v>
      </c>
      <c r="E125" s="17" t="s">
        <v>256</v>
      </c>
      <c r="F125" s="24">
        <v>633864.77</v>
      </c>
    </row>
    <row r="126" spans="1:6">
      <c r="A126" s="14" t="s">
        <v>249</v>
      </c>
      <c r="B126" s="15"/>
      <c r="C126" s="14" t="s">
        <v>257</v>
      </c>
      <c r="D126" s="17" t="s">
        <v>234</v>
      </c>
      <c r="E126" s="17" t="s">
        <v>258</v>
      </c>
      <c r="F126" s="24">
        <v>211288.26</v>
      </c>
    </row>
    <row r="127" spans="1:6">
      <c r="A127" s="14" t="s">
        <v>249</v>
      </c>
      <c r="B127" s="15"/>
      <c r="C127" s="14" t="s">
        <v>259</v>
      </c>
      <c r="D127" s="17" t="s">
        <v>234</v>
      </c>
      <c r="E127" s="14" t="s">
        <v>256</v>
      </c>
      <c r="F127" s="25">
        <v>536826.87</v>
      </c>
    </row>
    <row r="128" spans="1:6">
      <c r="A128" s="14" t="s">
        <v>249</v>
      </c>
      <c r="B128" s="15"/>
      <c r="C128" s="14" t="s">
        <v>260</v>
      </c>
      <c r="D128" s="17" t="s">
        <v>43</v>
      </c>
      <c r="E128" s="17" t="s">
        <v>56</v>
      </c>
      <c r="F128" s="24">
        <v>526915</v>
      </c>
    </row>
    <row r="129" spans="1:6">
      <c r="A129" s="14" t="s">
        <v>249</v>
      </c>
      <c r="B129" s="15"/>
      <c r="C129" s="14" t="s">
        <v>261</v>
      </c>
      <c r="D129" s="17" t="s">
        <v>43</v>
      </c>
      <c r="E129" s="17" t="s">
        <v>54</v>
      </c>
      <c r="F129" s="24">
        <v>1159214</v>
      </c>
    </row>
    <row r="130" spans="1:6">
      <c r="A130" s="14" t="s">
        <v>249</v>
      </c>
      <c r="B130" s="15"/>
      <c r="C130" s="14" t="s">
        <v>262</v>
      </c>
      <c r="D130" s="17" t="s">
        <v>111</v>
      </c>
      <c r="E130" s="17" t="s">
        <v>263</v>
      </c>
      <c r="F130" s="24">
        <v>633201.92</v>
      </c>
    </row>
    <row r="131" spans="1:6">
      <c r="A131" s="14" t="s">
        <v>249</v>
      </c>
      <c r="B131" s="15"/>
      <c r="C131" s="14" t="s">
        <v>264</v>
      </c>
      <c r="D131" s="17" t="s">
        <v>111</v>
      </c>
      <c r="E131" s="17" t="s">
        <v>124</v>
      </c>
      <c r="F131" s="24">
        <v>369367.78</v>
      </c>
    </row>
    <row r="132" spans="1:6">
      <c r="A132" s="14" t="s">
        <v>249</v>
      </c>
      <c r="B132" s="15"/>
      <c r="C132" s="14" t="s">
        <v>265</v>
      </c>
      <c r="D132" s="17" t="s">
        <v>11</v>
      </c>
      <c r="E132" s="17" t="s">
        <v>20</v>
      </c>
      <c r="F132" s="24">
        <v>1033784.31</v>
      </c>
    </row>
    <row r="133" spans="1:6">
      <c r="A133" s="14" t="s">
        <v>249</v>
      </c>
      <c r="B133" s="15"/>
      <c r="C133" s="14" t="s">
        <v>266</v>
      </c>
      <c r="D133" s="17" t="s">
        <v>11</v>
      </c>
      <c r="E133" s="17" t="s">
        <v>12</v>
      </c>
      <c r="F133" s="24">
        <v>516815.69</v>
      </c>
    </row>
    <row r="134" spans="1:6">
      <c r="A134" s="14" t="s">
        <v>249</v>
      </c>
      <c r="B134" s="15"/>
      <c r="C134" s="14" t="s">
        <v>267</v>
      </c>
      <c r="D134" s="17" t="s">
        <v>214</v>
      </c>
      <c r="E134" s="17" t="s">
        <v>217</v>
      </c>
      <c r="F134" s="24">
        <v>1057290.64</v>
      </c>
    </row>
    <row r="135" spans="1:6">
      <c r="A135" s="14" t="s">
        <v>249</v>
      </c>
      <c r="B135" s="15"/>
      <c r="C135" s="14" t="s">
        <v>268</v>
      </c>
      <c r="D135" s="17" t="s">
        <v>184</v>
      </c>
      <c r="E135" s="17" t="s">
        <v>269</v>
      </c>
      <c r="F135" s="24">
        <v>782560.51</v>
      </c>
    </row>
    <row r="136" spans="1:6">
      <c r="A136" s="14" t="s">
        <v>249</v>
      </c>
      <c r="B136" s="15"/>
      <c r="C136" s="14" t="s">
        <v>270</v>
      </c>
      <c r="D136" s="17" t="s">
        <v>184</v>
      </c>
      <c r="E136" s="17" t="s">
        <v>195</v>
      </c>
      <c r="F136" s="24">
        <v>2115078.85</v>
      </c>
    </row>
    <row r="137" spans="1:6">
      <c r="A137" s="14" t="s">
        <v>249</v>
      </c>
      <c r="B137" s="15"/>
      <c r="C137" s="14" t="s">
        <v>271</v>
      </c>
      <c r="D137" s="17" t="s">
        <v>184</v>
      </c>
      <c r="E137" s="17" t="s">
        <v>187</v>
      </c>
      <c r="F137" s="24">
        <v>208682.8</v>
      </c>
    </row>
    <row r="138" spans="1:6">
      <c r="A138" s="14" t="s">
        <v>249</v>
      </c>
      <c r="B138" s="15"/>
      <c r="C138" s="14" t="s">
        <v>272</v>
      </c>
      <c r="D138" s="17" t="s">
        <v>184</v>
      </c>
      <c r="E138" s="14" t="s">
        <v>193</v>
      </c>
      <c r="F138" s="24">
        <v>426453.69</v>
      </c>
    </row>
    <row r="139" spans="1:6">
      <c r="A139" s="14" t="s">
        <v>249</v>
      </c>
      <c r="B139" s="15"/>
      <c r="C139" s="14" t="s">
        <v>273</v>
      </c>
      <c r="D139" s="17" t="s">
        <v>184</v>
      </c>
      <c r="E139" s="14" t="s">
        <v>195</v>
      </c>
      <c r="F139" s="24">
        <v>1458410.72</v>
      </c>
    </row>
    <row r="140" spans="1:6">
      <c r="A140" s="14" t="s">
        <v>249</v>
      </c>
      <c r="B140" s="15"/>
      <c r="C140" s="14" t="s">
        <v>274</v>
      </c>
      <c r="D140" s="17" t="s">
        <v>275</v>
      </c>
      <c r="E140" s="17" t="s">
        <v>165</v>
      </c>
      <c r="F140" s="24">
        <v>474901.3</v>
      </c>
    </row>
    <row r="141" spans="1:6">
      <c r="A141" s="14" t="s">
        <v>249</v>
      </c>
      <c r="B141" s="15"/>
      <c r="C141" s="14" t="s">
        <v>276</v>
      </c>
      <c r="D141" s="17" t="s">
        <v>275</v>
      </c>
      <c r="E141" s="17" t="s">
        <v>159</v>
      </c>
      <c r="F141" s="24">
        <v>294200.12</v>
      </c>
    </row>
    <row r="142" spans="1:6">
      <c r="A142" s="14" t="s">
        <v>249</v>
      </c>
      <c r="B142" s="15"/>
      <c r="C142" s="14" t="s">
        <v>277</v>
      </c>
      <c r="D142" s="17" t="s">
        <v>275</v>
      </c>
      <c r="E142" s="17" t="s">
        <v>151</v>
      </c>
      <c r="F142" s="24">
        <v>315214.41</v>
      </c>
    </row>
    <row r="143" spans="1:6">
      <c r="A143" s="14" t="s">
        <v>249</v>
      </c>
      <c r="B143" s="15"/>
      <c r="C143" s="14" t="s">
        <v>278</v>
      </c>
      <c r="D143" s="17" t="s">
        <v>275</v>
      </c>
      <c r="E143" s="17" t="s">
        <v>155</v>
      </c>
      <c r="F143" s="24">
        <v>173367.93</v>
      </c>
    </row>
    <row r="144" spans="1:6">
      <c r="A144" s="14" t="s">
        <v>249</v>
      </c>
      <c r="B144" s="15"/>
      <c r="C144" s="14" t="s">
        <v>279</v>
      </c>
      <c r="D144" s="17" t="s">
        <v>275</v>
      </c>
      <c r="E144" s="17" t="s">
        <v>153</v>
      </c>
      <c r="F144" s="24">
        <v>112790.68</v>
      </c>
    </row>
    <row r="145" spans="1:6">
      <c r="A145" s="14" t="s">
        <v>249</v>
      </c>
      <c r="B145" s="15"/>
      <c r="C145" s="14" t="s">
        <v>280</v>
      </c>
      <c r="D145" s="17" t="s">
        <v>275</v>
      </c>
      <c r="E145" s="17" t="s">
        <v>147</v>
      </c>
      <c r="F145" s="24">
        <v>336228.71</v>
      </c>
    </row>
    <row r="146" spans="1:6">
      <c r="A146" s="14" t="s">
        <v>249</v>
      </c>
      <c r="B146" s="15"/>
      <c r="C146" s="14" t="s">
        <v>281</v>
      </c>
      <c r="D146" s="17" t="s">
        <v>275</v>
      </c>
      <c r="E146" s="14" t="s">
        <v>282</v>
      </c>
      <c r="F146" s="24">
        <v>1093991.52</v>
      </c>
    </row>
    <row r="147" spans="1:6">
      <c r="A147" s="14" t="s">
        <v>249</v>
      </c>
      <c r="B147" s="15"/>
      <c r="C147" s="14" t="s">
        <v>283</v>
      </c>
      <c r="D147" s="17" t="s">
        <v>92</v>
      </c>
      <c r="E147" s="17" t="s">
        <v>93</v>
      </c>
      <c r="F147" s="24">
        <v>419800</v>
      </c>
    </row>
    <row r="148" spans="1:6">
      <c r="A148" s="14" t="s">
        <v>249</v>
      </c>
      <c r="B148" s="15"/>
      <c r="C148" s="14" t="s">
        <v>284</v>
      </c>
      <c r="D148" s="17" t="s">
        <v>92</v>
      </c>
      <c r="E148" s="17" t="s">
        <v>97</v>
      </c>
      <c r="F148" s="24">
        <v>1049630</v>
      </c>
    </row>
    <row r="149" spans="1:6">
      <c r="A149" s="14" t="s">
        <v>249</v>
      </c>
      <c r="B149" s="15"/>
      <c r="C149" s="14" t="s">
        <v>285</v>
      </c>
      <c r="D149" s="17" t="s">
        <v>75</v>
      </c>
      <c r="E149" s="17" t="s">
        <v>78</v>
      </c>
      <c r="F149" s="24">
        <v>210613</v>
      </c>
    </row>
    <row r="150" spans="1:6">
      <c r="A150" s="14" t="s">
        <v>249</v>
      </c>
      <c r="B150" s="15"/>
      <c r="C150" s="14" t="s">
        <v>286</v>
      </c>
      <c r="D150" s="17" t="s">
        <v>75</v>
      </c>
      <c r="E150" s="17" t="s">
        <v>88</v>
      </c>
      <c r="F150" s="24">
        <v>421226</v>
      </c>
    </row>
    <row r="151" spans="1:6">
      <c r="A151" s="14" t="s">
        <v>249</v>
      </c>
      <c r="B151" s="15"/>
      <c r="C151" s="14" t="s">
        <v>287</v>
      </c>
      <c r="D151" s="17" t="s">
        <v>75</v>
      </c>
      <c r="E151" s="17" t="s">
        <v>86</v>
      </c>
      <c r="F151" s="24">
        <v>152590.9</v>
      </c>
    </row>
    <row r="152" spans="1:6">
      <c r="A152" s="14" t="s">
        <v>249</v>
      </c>
      <c r="B152" s="15"/>
      <c r="C152" s="14" t="s">
        <v>288</v>
      </c>
      <c r="D152" s="17" t="s">
        <v>75</v>
      </c>
      <c r="E152" s="14" t="s">
        <v>86</v>
      </c>
      <c r="F152" s="24">
        <v>860085.16</v>
      </c>
    </row>
    <row r="153" spans="1:6">
      <c r="A153" s="14" t="s">
        <v>249</v>
      </c>
      <c r="B153" s="15"/>
      <c r="C153" s="14" t="s">
        <v>289</v>
      </c>
      <c r="D153" s="17" t="s">
        <v>75</v>
      </c>
      <c r="E153" s="14" t="s">
        <v>84</v>
      </c>
      <c r="F153" s="24">
        <v>898697.04</v>
      </c>
    </row>
    <row r="154" spans="1:6">
      <c r="A154" s="14" t="s">
        <v>249</v>
      </c>
      <c r="B154" s="15"/>
      <c r="C154" s="14" t="s">
        <v>290</v>
      </c>
      <c r="D154" s="17" t="s">
        <v>75</v>
      </c>
      <c r="E154" s="14" t="s">
        <v>76</v>
      </c>
      <c r="F154" s="24">
        <v>947758.28</v>
      </c>
    </row>
    <row r="155" spans="1:6">
      <c r="A155" s="14" t="s">
        <v>249</v>
      </c>
      <c r="B155" s="15"/>
      <c r="C155" s="14" t="s">
        <v>291</v>
      </c>
      <c r="D155" s="17" t="s">
        <v>62</v>
      </c>
      <c r="E155" s="17" t="s">
        <v>65</v>
      </c>
      <c r="F155" s="24">
        <v>208682.8</v>
      </c>
    </row>
    <row r="156" spans="1:6">
      <c r="A156" s="14" t="s">
        <v>249</v>
      </c>
      <c r="B156" s="15"/>
      <c r="C156" s="14" t="s">
        <v>292</v>
      </c>
      <c r="D156" s="17" t="s">
        <v>62</v>
      </c>
      <c r="E156" s="14" t="s">
        <v>293</v>
      </c>
      <c r="F156" s="24">
        <v>139472.55</v>
      </c>
    </row>
    <row r="157" spans="1:6">
      <c r="A157" s="14" t="s">
        <v>249</v>
      </c>
      <c r="B157" s="15"/>
      <c r="C157" s="14" t="s">
        <v>294</v>
      </c>
      <c r="D157" s="17" t="s">
        <v>62</v>
      </c>
      <c r="E157" s="14" t="s">
        <v>295</v>
      </c>
      <c r="F157" s="24">
        <v>116224.18</v>
      </c>
    </row>
    <row r="158" spans="1:6">
      <c r="A158" s="14" t="s">
        <v>249</v>
      </c>
      <c r="B158" s="15"/>
      <c r="C158" s="14" t="s">
        <v>296</v>
      </c>
      <c r="D158" s="17" t="s">
        <v>62</v>
      </c>
      <c r="E158" s="14" t="s">
        <v>297</v>
      </c>
      <c r="F158" s="24">
        <v>232466.05</v>
      </c>
    </row>
    <row r="159" spans="1:6">
      <c r="A159" s="14" t="s">
        <v>249</v>
      </c>
      <c r="B159" s="15"/>
      <c r="C159" s="14" t="s">
        <v>298</v>
      </c>
      <c r="D159" s="17" t="s">
        <v>62</v>
      </c>
      <c r="E159" s="14" t="s">
        <v>299</v>
      </c>
      <c r="F159" s="24">
        <v>108474.72</v>
      </c>
    </row>
    <row r="160" spans="1:6">
      <c r="A160" s="14" t="s">
        <v>249</v>
      </c>
      <c r="B160" s="15"/>
      <c r="C160" s="14" t="s">
        <v>300</v>
      </c>
      <c r="D160" s="17" t="s">
        <v>62</v>
      </c>
      <c r="E160" s="14" t="s">
        <v>301</v>
      </c>
      <c r="F160" s="24">
        <v>116224.18</v>
      </c>
    </row>
    <row r="161" spans="1:6">
      <c r="A161" s="14" t="s">
        <v>249</v>
      </c>
      <c r="B161" s="15"/>
      <c r="C161" s="14" t="s">
        <v>302</v>
      </c>
      <c r="D161" s="17" t="s">
        <v>129</v>
      </c>
      <c r="E161" s="17" t="s">
        <v>303</v>
      </c>
      <c r="F161" s="24">
        <v>1467600</v>
      </c>
    </row>
    <row r="162" spans="1:6">
      <c r="A162" s="14" t="s">
        <v>249</v>
      </c>
      <c r="B162" s="15"/>
      <c r="C162" s="14" t="s">
        <v>304</v>
      </c>
      <c r="D162" s="17" t="s">
        <v>305</v>
      </c>
      <c r="E162" s="17" t="s">
        <v>306</v>
      </c>
      <c r="F162" s="24">
        <v>139839</v>
      </c>
    </row>
    <row r="163" spans="1:6">
      <c r="A163" s="14" t="s">
        <v>249</v>
      </c>
      <c r="B163" s="15"/>
      <c r="C163" s="14" t="s">
        <v>307</v>
      </c>
      <c r="D163" s="17" t="s">
        <v>305</v>
      </c>
      <c r="E163" s="17" t="s">
        <v>308</v>
      </c>
      <c r="F163" s="24">
        <v>666925</v>
      </c>
    </row>
    <row r="164" spans="1:6">
      <c r="A164" s="14" t="s">
        <v>249</v>
      </c>
      <c r="B164" s="15"/>
      <c r="C164" s="14" t="s">
        <v>309</v>
      </c>
      <c r="D164" s="17" t="s">
        <v>305</v>
      </c>
      <c r="E164" s="17" t="s">
        <v>310</v>
      </c>
      <c r="F164" s="24">
        <v>914332</v>
      </c>
    </row>
    <row r="165" spans="1:6">
      <c r="A165" s="14" t="s">
        <v>249</v>
      </c>
      <c r="B165" s="15"/>
      <c r="C165" s="14" t="s">
        <v>311</v>
      </c>
      <c r="D165" s="17" t="s">
        <v>305</v>
      </c>
      <c r="E165" s="14" t="s">
        <v>310</v>
      </c>
      <c r="F165" s="24">
        <v>777590</v>
      </c>
    </row>
    <row r="166" spans="1:6">
      <c r="A166" s="14" t="s">
        <v>249</v>
      </c>
      <c r="B166" s="15"/>
      <c r="C166" s="14" t="s">
        <v>312</v>
      </c>
      <c r="D166" s="17" t="s">
        <v>201</v>
      </c>
      <c r="E166" s="17" t="s">
        <v>313</v>
      </c>
      <c r="F166" s="25">
        <v>159485.1</v>
      </c>
    </row>
    <row r="167" spans="1:6">
      <c r="A167" s="14" t="s">
        <v>249</v>
      </c>
      <c r="B167" s="15"/>
      <c r="C167" s="14" t="s">
        <v>314</v>
      </c>
      <c r="D167" s="17" t="s">
        <v>201</v>
      </c>
      <c r="E167" s="17" t="s">
        <v>212</v>
      </c>
      <c r="F167" s="25">
        <v>63794.04</v>
      </c>
    </row>
    <row r="168" spans="1:6">
      <c r="A168" s="14" t="s">
        <v>249</v>
      </c>
      <c r="B168" s="15"/>
      <c r="C168" s="14" t="s">
        <v>315</v>
      </c>
      <c r="D168" s="17" t="s">
        <v>201</v>
      </c>
      <c r="E168" s="14" t="s">
        <v>208</v>
      </c>
      <c r="F168" s="24">
        <v>522405.78</v>
      </c>
    </row>
    <row r="169" spans="1:6">
      <c r="A169" s="14" t="s">
        <v>249</v>
      </c>
      <c r="B169" s="15"/>
      <c r="C169" s="14" t="s">
        <v>316</v>
      </c>
      <c r="D169" s="17" t="s">
        <v>201</v>
      </c>
      <c r="E169" s="14" t="s">
        <v>202</v>
      </c>
      <c r="F169" s="25">
        <v>956910.6</v>
      </c>
    </row>
    <row r="170" spans="1:6">
      <c r="A170" s="14" t="s">
        <v>249</v>
      </c>
      <c r="B170" s="15"/>
      <c r="C170" s="14" t="s">
        <v>317</v>
      </c>
      <c r="D170" s="17" t="s">
        <v>318</v>
      </c>
      <c r="E170" s="14" t="s">
        <v>319</v>
      </c>
      <c r="F170" s="24">
        <v>348707.96</v>
      </c>
    </row>
    <row r="171" ht="24" spans="1:6">
      <c r="A171" s="14" t="s">
        <v>249</v>
      </c>
      <c r="B171" s="15" t="s">
        <v>320</v>
      </c>
      <c r="C171" s="14" t="s">
        <v>321</v>
      </c>
      <c r="D171" s="17" t="s">
        <v>305</v>
      </c>
      <c r="E171" s="14" t="s">
        <v>322</v>
      </c>
      <c r="F171" s="24">
        <v>484990.47</v>
      </c>
    </row>
    <row r="172" ht="24" spans="1:6">
      <c r="A172" s="14" t="s">
        <v>249</v>
      </c>
      <c r="B172" s="15"/>
      <c r="C172" s="14" t="s">
        <v>323</v>
      </c>
      <c r="D172" s="17" t="s">
        <v>11</v>
      </c>
      <c r="E172" s="14" t="s">
        <v>322</v>
      </c>
      <c r="F172" s="24">
        <v>473818</v>
      </c>
    </row>
    <row r="173" ht="24" spans="1:6">
      <c r="A173" s="14" t="s">
        <v>249</v>
      </c>
      <c r="B173" s="15"/>
      <c r="C173" s="14" t="s">
        <v>324</v>
      </c>
      <c r="D173" s="17" t="s">
        <v>184</v>
      </c>
      <c r="E173" s="14" t="s">
        <v>322</v>
      </c>
      <c r="F173" s="24">
        <v>482866.67</v>
      </c>
    </row>
    <row r="174" ht="24" spans="1:6">
      <c r="A174" s="14" t="s">
        <v>249</v>
      </c>
      <c r="B174" s="15"/>
      <c r="C174" s="14" t="s">
        <v>325</v>
      </c>
      <c r="D174" s="17" t="s">
        <v>75</v>
      </c>
      <c r="E174" s="14" t="s">
        <v>322</v>
      </c>
      <c r="F174" s="24">
        <v>485000</v>
      </c>
    </row>
    <row r="175" ht="24" spans="1:6">
      <c r="A175" s="14" t="s">
        <v>249</v>
      </c>
      <c r="B175" s="15"/>
      <c r="C175" s="14" t="s">
        <v>326</v>
      </c>
      <c r="D175" s="17" t="s">
        <v>327</v>
      </c>
      <c r="E175" s="14" t="s">
        <v>322</v>
      </c>
      <c r="F175" s="24">
        <v>449500</v>
      </c>
    </row>
    <row r="176" spans="1:6">
      <c r="A176" s="14" t="s">
        <v>249</v>
      </c>
      <c r="B176" s="15"/>
      <c r="C176" s="14" t="s">
        <v>328</v>
      </c>
      <c r="D176" s="14" t="s">
        <v>129</v>
      </c>
      <c r="E176" s="14" t="s">
        <v>138</v>
      </c>
      <c r="F176" s="24">
        <v>601905.33</v>
      </c>
    </row>
    <row r="177" spans="1:6">
      <c r="A177" s="14" t="s">
        <v>249</v>
      </c>
      <c r="B177" s="15"/>
      <c r="C177" s="14" t="s">
        <v>329</v>
      </c>
      <c r="D177" s="17" t="s">
        <v>11</v>
      </c>
      <c r="E177" s="14" t="s">
        <v>330</v>
      </c>
      <c r="F177" s="24">
        <v>601800</v>
      </c>
    </row>
    <row r="178" spans="1:6">
      <c r="A178" s="14" t="s">
        <v>249</v>
      </c>
      <c r="B178" s="15"/>
      <c r="C178" s="14" t="s">
        <v>331</v>
      </c>
      <c r="D178" s="17" t="s">
        <v>184</v>
      </c>
      <c r="E178" s="17" t="s">
        <v>195</v>
      </c>
      <c r="F178" s="24">
        <v>596841</v>
      </c>
    </row>
    <row r="179" spans="1:6">
      <c r="A179" s="14" t="s">
        <v>249</v>
      </c>
      <c r="B179" s="15"/>
      <c r="C179" s="14" t="s">
        <v>332</v>
      </c>
      <c r="D179" s="17" t="s">
        <v>184</v>
      </c>
      <c r="E179" s="17" t="s">
        <v>197</v>
      </c>
      <c r="F179" s="24">
        <v>601800</v>
      </c>
    </row>
    <row r="180" ht="24" spans="1:6">
      <c r="A180" s="14" t="s">
        <v>249</v>
      </c>
      <c r="B180" s="15" t="s">
        <v>333</v>
      </c>
      <c r="C180" s="14" t="s">
        <v>334</v>
      </c>
      <c r="D180" s="17" t="s">
        <v>11</v>
      </c>
      <c r="E180" s="14" t="s">
        <v>335</v>
      </c>
      <c r="F180" s="24">
        <v>1447430.8</v>
      </c>
    </row>
    <row r="181" spans="1:6">
      <c r="A181" s="14" t="s">
        <v>249</v>
      </c>
      <c r="B181" s="15"/>
      <c r="C181" s="14" t="s">
        <v>336</v>
      </c>
      <c r="D181" s="17" t="s">
        <v>62</v>
      </c>
      <c r="E181" s="14" t="s">
        <v>63</v>
      </c>
      <c r="F181" s="24">
        <v>170513</v>
      </c>
    </row>
    <row r="182" spans="1:6">
      <c r="A182" s="14" t="s">
        <v>249</v>
      </c>
      <c r="B182" s="15"/>
      <c r="C182" s="14" t="s">
        <v>337</v>
      </c>
      <c r="D182" s="19" t="s">
        <v>214</v>
      </c>
      <c r="E182" s="19" t="s">
        <v>223</v>
      </c>
      <c r="F182" s="26">
        <v>73324.86</v>
      </c>
    </row>
    <row r="183" ht="24" spans="1:6">
      <c r="A183" s="14" t="s">
        <v>249</v>
      </c>
      <c r="B183" s="15"/>
      <c r="C183" s="14" t="s">
        <v>338</v>
      </c>
      <c r="D183" s="19" t="s">
        <v>201</v>
      </c>
      <c r="E183" s="19" t="s">
        <v>206</v>
      </c>
      <c r="F183" s="26">
        <v>178298.95</v>
      </c>
    </row>
    <row r="184" spans="1:6">
      <c r="A184" s="14" t="s">
        <v>249</v>
      </c>
      <c r="B184" s="15"/>
      <c r="C184" s="14" t="s">
        <v>339</v>
      </c>
      <c r="D184" s="19" t="s">
        <v>275</v>
      </c>
      <c r="E184" s="19" t="s">
        <v>149</v>
      </c>
      <c r="F184" s="26">
        <v>104134.33</v>
      </c>
    </row>
    <row r="185" ht="24" spans="1:6">
      <c r="A185" s="14" t="s">
        <v>249</v>
      </c>
      <c r="B185" s="15"/>
      <c r="C185" s="14" t="s">
        <v>340</v>
      </c>
      <c r="D185" s="19" t="s">
        <v>43</v>
      </c>
      <c r="E185" s="19" t="s">
        <v>50</v>
      </c>
      <c r="F185" s="27">
        <v>350640</v>
      </c>
    </row>
    <row r="186" ht="24" spans="1:6">
      <c r="A186" s="14" t="s">
        <v>249</v>
      </c>
      <c r="B186" s="15"/>
      <c r="C186" s="14" t="s">
        <v>341</v>
      </c>
      <c r="D186" s="19" t="s">
        <v>43</v>
      </c>
      <c r="E186" s="19" t="s">
        <v>56</v>
      </c>
      <c r="F186" s="27">
        <v>245955</v>
      </c>
    </row>
    <row r="187" ht="24" spans="1:6">
      <c r="A187" s="14" t="s">
        <v>249</v>
      </c>
      <c r="B187" s="15"/>
      <c r="C187" s="14" t="s">
        <v>342</v>
      </c>
      <c r="D187" s="19" t="s">
        <v>129</v>
      </c>
      <c r="E187" s="19" t="s">
        <v>343</v>
      </c>
      <c r="F187" s="27">
        <v>284857.5</v>
      </c>
    </row>
    <row r="188" ht="24" spans="1:6">
      <c r="A188" s="14" t="s">
        <v>249</v>
      </c>
      <c r="B188" s="15"/>
      <c r="C188" s="14" t="s">
        <v>344</v>
      </c>
      <c r="D188" s="19" t="s">
        <v>184</v>
      </c>
      <c r="E188" s="19" t="s">
        <v>195</v>
      </c>
      <c r="F188" s="27">
        <v>249700</v>
      </c>
    </row>
    <row r="189" ht="24" spans="1:6">
      <c r="A189" s="14" t="s">
        <v>249</v>
      </c>
      <c r="B189" s="15"/>
      <c r="C189" s="14" t="s">
        <v>345</v>
      </c>
      <c r="D189" s="19" t="s">
        <v>305</v>
      </c>
      <c r="E189" s="19" t="s">
        <v>306</v>
      </c>
      <c r="F189" s="27">
        <v>285948</v>
      </c>
    </row>
    <row r="190" spans="1:6">
      <c r="A190" s="14" t="s">
        <v>249</v>
      </c>
      <c r="B190" s="15"/>
      <c r="C190" s="14" t="s">
        <v>346</v>
      </c>
      <c r="D190" s="19" t="s">
        <v>214</v>
      </c>
      <c r="E190" s="19" t="s">
        <v>223</v>
      </c>
      <c r="F190" s="27">
        <v>56905</v>
      </c>
    </row>
    <row r="191" spans="1:6">
      <c r="A191" s="14" t="s">
        <v>249</v>
      </c>
      <c r="B191" s="15"/>
      <c r="C191" s="14" t="s">
        <v>347</v>
      </c>
      <c r="D191" s="19" t="s">
        <v>214</v>
      </c>
      <c r="E191" s="19" t="s">
        <v>215</v>
      </c>
      <c r="F191" s="27">
        <v>56905</v>
      </c>
    </row>
    <row r="192" spans="1:6">
      <c r="A192" s="14" t="s">
        <v>249</v>
      </c>
      <c r="B192" s="15"/>
      <c r="C192" s="14" t="s">
        <v>348</v>
      </c>
      <c r="D192" s="19" t="s">
        <v>318</v>
      </c>
      <c r="E192" s="19" t="s">
        <v>349</v>
      </c>
      <c r="F192" s="27">
        <v>39983.05</v>
      </c>
    </row>
    <row r="193" spans="1:6">
      <c r="A193" s="14" t="s">
        <v>249</v>
      </c>
      <c r="B193" s="15"/>
      <c r="C193" s="14" t="s">
        <v>350</v>
      </c>
      <c r="D193" s="19" t="s">
        <v>129</v>
      </c>
      <c r="E193" s="19" t="s">
        <v>303</v>
      </c>
      <c r="F193" s="27">
        <v>56810</v>
      </c>
    </row>
    <row r="194" ht="24" spans="1:6">
      <c r="A194" s="12" t="s">
        <v>351</v>
      </c>
      <c r="B194" s="21" t="s">
        <v>8</v>
      </c>
      <c r="C194" s="22"/>
      <c r="D194" s="22"/>
      <c r="E194" s="23"/>
      <c r="F194" s="13">
        <f>SUM(F195:F216)</f>
        <v>12726952</v>
      </c>
    </row>
    <row r="195" ht="24" spans="1:6">
      <c r="A195" s="14" t="s">
        <v>351</v>
      </c>
      <c r="B195" s="15"/>
      <c r="C195" s="14" t="s">
        <v>352</v>
      </c>
      <c r="D195" s="14" t="s">
        <v>43</v>
      </c>
      <c r="E195" s="14" t="s">
        <v>56</v>
      </c>
      <c r="F195" s="19">
        <v>599836.53</v>
      </c>
    </row>
    <row r="196" ht="24" spans="1:6">
      <c r="A196" s="14" t="s">
        <v>351</v>
      </c>
      <c r="B196" s="15"/>
      <c r="C196" s="14" t="s">
        <v>353</v>
      </c>
      <c r="D196" s="14" t="s">
        <v>43</v>
      </c>
      <c r="E196" s="14" t="s">
        <v>58</v>
      </c>
      <c r="F196" s="19">
        <v>599029.47</v>
      </c>
    </row>
    <row r="197" ht="24" spans="1:6">
      <c r="A197" s="14" t="s">
        <v>351</v>
      </c>
      <c r="B197" s="15"/>
      <c r="C197" s="14" t="s">
        <v>354</v>
      </c>
      <c r="D197" s="14" t="s">
        <v>355</v>
      </c>
      <c r="E197" s="14" t="s">
        <v>356</v>
      </c>
      <c r="F197" s="19">
        <v>119660.43</v>
      </c>
    </row>
    <row r="198" ht="24" spans="1:6">
      <c r="A198" s="14" t="s">
        <v>351</v>
      </c>
      <c r="B198" s="15"/>
      <c r="C198" s="14" t="s">
        <v>357</v>
      </c>
      <c r="D198" s="14" t="s">
        <v>358</v>
      </c>
      <c r="E198" s="14" t="s">
        <v>359</v>
      </c>
      <c r="F198" s="19">
        <v>387084.51</v>
      </c>
    </row>
    <row r="199" ht="24" spans="1:6">
      <c r="A199" s="14" t="s">
        <v>351</v>
      </c>
      <c r="B199" s="15"/>
      <c r="C199" s="14" t="s">
        <v>360</v>
      </c>
      <c r="D199" s="14" t="s">
        <v>234</v>
      </c>
      <c r="E199" s="14" t="s">
        <v>239</v>
      </c>
      <c r="F199" s="19">
        <v>599642.55</v>
      </c>
    </row>
    <row r="200" ht="24" spans="1:6">
      <c r="A200" s="14" t="s">
        <v>351</v>
      </c>
      <c r="B200" s="15"/>
      <c r="C200" s="14" t="s">
        <v>361</v>
      </c>
      <c r="D200" s="14" t="s">
        <v>234</v>
      </c>
      <c r="E200" s="14" t="s">
        <v>258</v>
      </c>
      <c r="F200" s="19">
        <v>599270.37</v>
      </c>
    </row>
    <row r="201" ht="24" spans="1:6">
      <c r="A201" s="14" t="s">
        <v>351</v>
      </c>
      <c r="B201" s="15"/>
      <c r="C201" s="14" t="s">
        <v>362</v>
      </c>
      <c r="D201" s="14" t="s">
        <v>234</v>
      </c>
      <c r="E201" s="14" t="s">
        <v>256</v>
      </c>
      <c r="F201" s="19">
        <v>637736.34</v>
      </c>
    </row>
    <row r="202" ht="24" spans="1:6">
      <c r="A202" s="14" t="s">
        <v>351</v>
      </c>
      <c r="B202" s="15"/>
      <c r="C202" s="14" t="s">
        <v>363</v>
      </c>
      <c r="D202" s="14" t="s">
        <v>234</v>
      </c>
      <c r="E202" s="14" t="s">
        <v>235</v>
      </c>
      <c r="F202" s="19">
        <v>637502.27</v>
      </c>
    </row>
    <row r="203" ht="24" spans="1:6">
      <c r="A203" s="14" t="s">
        <v>351</v>
      </c>
      <c r="B203" s="15"/>
      <c r="C203" s="14" t="s">
        <v>364</v>
      </c>
      <c r="D203" s="14" t="s">
        <v>184</v>
      </c>
      <c r="E203" s="14" t="s">
        <v>365</v>
      </c>
      <c r="F203" s="19">
        <v>638656.61</v>
      </c>
    </row>
    <row r="204" ht="24" spans="1:6">
      <c r="A204" s="14" t="s">
        <v>351</v>
      </c>
      <c r="B204" s="15"/>
      <c r="C204" s="14" t="s">
        <v>366</v>
      </c>
      <c r="D204" s="14" t="s">
        <v>184</v>
      </c>
      <c r="E204" s="14" t="s">
        <v>269</v>
      </c>
      <c r="F204" s="19">
        <v>386810.91</v>
      </c>
    </row>
    <row r="205" ht="24" spans="1:6">
      <c r="A205" s="14" t="s">
        <v>351</v>
      </c>
      <c r="B205" s="15"/>
      <c r="C205" s="14" t="s">
        <v>367</v>
      </c>
      <c r="D205" s="14" t="s">
        <v>142</v>
      </c>
      <c r="E205" s="14" t="s">
        <v>165</v>
      </c>
      <c r="F205" s="19">
        <v>636213.43</v>
      </c>
    </row>
    <row r="206" ht="24" spans="1:6">
      <c r="A206" s="14" t="s">
        <v>351</v>
      </c>
      <c r="B206" s="15"/>
      <c r="C206" s="14" t="s">
        <v>368</v>
      </c>
      <c r="D206" s="14" t="s">
        <v>142</v>
      </c>
      <c r="E206" s="14" t="s">
        <v>161</v>
      </c>
      <c r="F206" s="19">
        <v>607993.74</v>
      </c>
    </row>
    <row r="207" ht="24" spans="1:6">
      <c r="A207" s="14" t="s">
        <v>351</v>
      </c>
      <c r="B207" s="15"/>
      <c r="C207" s="14" t="s">
        <v>369</v>
      </c>
      <c r="D207" s="14" t="s">
        <v>92</v>
      </c>
      <c r="E207" s="14" t="s">
        <v>105</v>
      </c>
      <c r="F207" s="19">
        <v>638684.68</v>
      </c>
    </row>
    <row r="208" ht="24" spans="1:6">
      <c r="A208" s="14" t="s">
        <v>351</v>
      </c>
      <c r="B208" s="15"/>
      <c r="C208" s="14" t="s">
        <v>370</v>
      </c>
      <c r="D208" s="14" t="s">
        <v>92</v>
      </c>
      <c r="E208" s="14" t="s">
        <v>371</v>
      </c>
      <c r="F208" s="19">
        <v>599636.18</v>
      </c>
    </row>
    <row r="209" ht="24" spans="1:6">
      <c r="A209" s="14" t="s">
        <v>351</v>
      </c>
      <c r="B209" s="15"/>
      <c r="C209" s="14" t="s">
        <v>372</v>
      </c>
      <c r="D209" s="14" t="s">
        <v>92</v>
      </c>
      <c r="E209" s="14" t="s">
        <v>93</v>
      </c>
      <c r="F209" s="19">
        <v>637765.17</v>
      </c>
    </row>
    <row r="210" ht="24" spans="1:6">
      <c r="A210" s="14" t="s">
        <v>351</v>
      </c>
      <c r="B210" s="15"/>
      <c r="C210" s="14" t="s">
        <v>373</v>
      </c>
      <c r="D210" s="14" t="s">
        <v>92</v>
      </c>
      <c r="E210" s="14" t="s">
        <v>99</v>
      </c>
      <c r="F210" s="19">
        <v>610067</v>
      </c>
    </row>
    <row r="211" ht="24" spans="1:6">
      <c r="A211" s="14" t="s">
        <v>351</v>
      </c>
      <c r="B211" s="15"/>
      <c r="C211" s="14" t="s">
        <v>374</v>
      </c>
      <c r="D211" s="14" t="s">
        <v>375</v>
      </c>
      <c r="E211" s="14" t="s">
        <v>71</v>
      </c>
      <c r="F211" s="19">
        <v>600216.27</v>
      </c>
    </row>
    <row r="212" ht="24" spans="1:6">
      <c r="A212" s="14" t="s">
        <v>351</v>
      </c>
      <c r="B212" s="15"/>
      <c r="C212" s="14" t="s">
        <v>376</v>
      </c>
      <c r="D212" s="14" t="s">
        <v>201</v>
      </c>
      <c r="E212" s="14" t="s">
        <v>377</v>
      </c>
      <c r="F212" s="19">
        <v>600193.54</v>
      </c>
    </row>
    <row r="213" ht="54" spans="1:6">
      <c r="A213" s="14" t="s">
        <v>351</v>
      </c>
      <c r="B213" s="15" t="s">
        <v>378</v>
      </c>
      <c r="C213" s="14" t="s">
        <v>379</v>
      </c>
      <c r="D213" s="14" t="s">
        <v>380</v>
      </c>
      <c r="E213" s="14" t="s">
        <v>381</v>
      </c>
      <c r="F213" s="19">
        <v>55000</v>
      </c>
    </row>
    <row r="214" ht="54" spans="1:6">
      <c r="A214" s="14" t="s">
        <v>351</v>
      </c>
      <c r="B214" s="15" t="s">
        <v>382</v>
      </c>
      <c r="C214" s="14" t="s">
        <v>383</v>
      </c>
      <c r="D214" s="14" t="s">
        <v>384</v>
      </c>
      <c r="E214" s="14" t="s">
        <v>385</v>
      </c>
      <c r="F214" s="19">
        <v>711000</v>
      </c>
    </row>
    <row r="215" ht="67.5" spans="1:6">
      <c r="A215" s="14" t="s">
        <v>351</v>
      </c>
      <c r="B215" s="15" t="s">
        <v>386</v>
      </c>
      <c r="C215" s="14" t="s">
        <v>387</v>
      </c>
      <c r="D215" s="14" t="s">
        <v>388</v>
      </c>
      <c r="E215" s="14"/>
      <c r="F215" s="19">
        <v>283860</v>
      </c>
    </row>
    <row r="216" ht="40.5" spans="1:6">
      <c r="A216" s="14" t="s">
        <v>351</v>
      </c>
      <c r="B216" s="15" t="s">
        <v>389</v>
      </c>
      <c r="C216" s="14" t="s">
        <v>389</v>
      </c>
      <c r="D216" s="14" t="s">
        <v>388</v>
      </c>
      <c r="E216" s="14"/>
      <c r="F216" s="19">
        <v>1541092</v>
      </c>
    </row>
    <row r="217" spans="1:6">
      <c r="A217" s="12" t="s">
        <v>390</v>
      </c>
      <c r="B217" s="21" t="s">
        <v>8</v>
      </c>
      <c r="C217" s="22"/>
      <c r="D217" s="22"/>
      <c r="E217" s="23"/>
      <c r="F217" s="11">
        <f>SUM(F218:F344)</f>
        <v>54110418.2</v>
      </c>
    </row>
    <row r="218" ht="24" spans="1:6">
      <c r="A218" s="14" t="s">
        <v>390</v>
      </c>
      <c r="B218" s="15" t="s">
        <v>391</v>
      </c>
      <c r="C218" s="20" t="s">
        <v>392</v>
      </c>
      <c r="D218" s="14" t="s">
        <v>43</v>
      </c>
      <c r="E218" s="20" t="s">
        <v>393</v>
      </c>
      <c r="F218" s="28">
        <v>687456</v>
      </c>
    </row>
    <row r="219" spans="1:6">
      <c r="A219" s="14" t="s">
        <v>390</v>
      </c>
      <c r="B219" s="15"/>
      <c r="C219" s="20" t="s">
        <v>394</v>
      </c>
      <c r="D219" s="14" t="s">
        <v>43</v>
      </c>
      <c r="E219" s="20" t="s">
        <v>395</v>
      </c>
      <c r="F219" s="28">
        <v>482007.1</v>
      </c>
    </row>
    <row r="220" spans="1:6">
      <c r="A220" s="14" t="s">
        <v>390</v>
      </c>
      <c r="B220" s="15"/>
      <c r="C220" s="20" t="s">
        <v>396</v>
      </c>
      <c r="D220" s="14" t="s">
        <v>43</v>
      </c>
      <c r="E220" s="20" t="s">
        <v>397</v>
      </c>
      <c r="F220" s="28">
        <v>687432.1</v>
      </c>
    </row>
    <row r="221" spans="1:6">
      <c r="A221" s="14" t="s">
        <v>390</v>
      </c>
      <c r="B221" s="15"/>
      <c r="C221" s="20" t="s">
        <v>398</v>
      </c>
      <c r="D221" s="14" t="s">
        <v>43</v>
      </c>
      <c r="E221" s="20" t="s">
        <v>399</v>
      </c>
      <c r="F221" s="28">
        <v>641625.6</v>
      </c>
    </row>
    <row r="222" spans="1:6">
      <c r="A222" s="14" t="s">
        <v>390</v>
      </c>
      <c r="B222" s="15"/>
      <c r="C222" s="20" t="s">
        <v>400</v>
      </c>
      <c r="D222" s="14" t="s">
        <v>43</v>
      </c>
      <c r="E222" s="20" t="s">
        <v>401</v>
      </c>
      <c r="F222" s="28">
        <v>763840.01</v>
      </c>
    </row>
    <row r="223" spans="1:6">
      <c r="A223" s="14" t="s">
        <v>390</v>
      </c>
      <c r="B223" s="15"/>
      <c r="C223" s="20" t="s">
        <v>402</v>
      </c>
      <c r="D223" s="14" t="s">
        <v>43</v>
      </c>
      <c r="E223" s="20" t="s">
        <v>403</v>
      </c>
      <c r="F223" s="28">
        <v>154692.88</v>
      </c>
    </row>
    <row r="224" ht="24" spans="1:6">
      <c r="A224" s="14" t="s">
        <v>390</v>
      </c>
      <c r="B224" s="15"/>
      <c r="C224" s="20" t="s">
        <v>404</v>
      </c>
      <c r="D224" s="14" t="s">
        <v>43</v>
      </c>
      <c r="E224" s="20" t="s">
        <v>405</v>
      </c>
      <c r="F224" s="28">
        <v>229145.45</v>
      </c>
    </row>
    <row r="225" spans="1:6">
      <c r="A225" s="14" t="s">
        <v>390</v>
      </c>
      <c r="B225" s="15"/>
      <c r="C225" s="20" t="s">
        <v>406</v>
      </c>
      <c r="D225" s="14" t="s">
        <v>43</v>
      </c>
      <c r="E225" s="20" t="s">
        <v>407</v>
      </c>
      <c r="F225" s="28">
        <v>687456</v>
      </c>
    </row>
    <row r="226" spans="1:6">
      <c r="A226" s="14" t="s">
        <v>390</v>
      </c>
      <c r="B226" s="15"/>
      <c r="C226" s="20" t="s">
        <v>408</v>
      </c>
      <c r="D226" s="14" t="s">
        <v>43</v>
      </c>
      <c r="E226" s="20" t="s">
        <v>409</v>
      </c>
      <c r="F226" s="28">
        <v>559130.88</v>
      </c>
    </row>
    <row r="227" spans="1:6">
      <c r="A227" s="14" t="s">
        <v>390</v>
      </c>
      <c r="B227" s="15"/>
      <c r="C227" s="14" t="s">
        <v>410</v>
      </c>
      <c r="D227" s="14" t="s">
        <v>43</v>
      </c>
      <c r="E227" s="14" t="s">
        <v>411</v>
      </c>
      <c r="F227" s="28">
        <v>88886.87</v>
      </c>
    </row>
    <row r="228" spans="1:6">
      <c r="A228" s="14" t="s">
        <v>390</v>
      </c>
      <c r="B228" s="15"/>
      <c r="C228" s="20" t="s">
        <v>412</v>
      </c>
      <c r="D228" s="14" t="s">
        <v>43</v>
      </c>
      <c r="E228" s="20" t="s">
        <v>413</v>
      </c>
      <c r="F228" s="29">
        <v>898988.41</v>
      </c>
    </row>
    <row r="229" spans="1:6">
      <c r="A229" s="14" t="s">
        <v>390</v>
      </c>
      <c r="B229" s="15"/>
      <c r="C229" s="14" t="s">
        <v>414</v>
      </c>
      <c r="D229" s="14" t="s">
        <v>111</v>
      </c>
      <c r="E229" s="14" t="s">
        <v>415</v>
      </c>
      <c r="F229" s="28">
        <v>779116.8</v>
      </c>
    </row>
    <row r="230" spans="1:6">
      <c r="A230" s="14" t="s">
        <v>390</v>
      </c>
      <c r="B230" s="15"/>
      <c r="C230" s="14" t="s">
        <v>416</v>
      </c>
      <c r="D230" s="14" t="s">
        <v>111</v>
      </c>
      <c r="E230" s="14" t="s">
        <v>417</v>
      </c>
      <c r="F230" s="28">
        <v>687456</v>
      </c>
    </row>
    <row r="231" ht="24" spans="1:6">
      <c r="A231" s="14" t="s">
        <v>390</v>
      </c>
      <c r="B231" s="15"/>
      <c r="C231" s="14" t="s">
        <v>418</v>
      </c>
      <c r="D231" s="14" t="s">
        <v>111</v>
      </c>
      <c r="E231" s="14" t="s">
        <v>419</v>
      </c>
      <c r="F231" s="28">
        <v>255558.42</v>
      </c>
    </row>
    <row r="232" ht="24" spans="1:6">
      <c r="A232" s="14" t="s">
        <v>390</v>
      </c>
      <c r="B232" s="15"/>
      <c r="C232" s="14" t="s">
        <v>420</v>
      </c>
      <c r="D232" s="14" t="s">
        <v>111</v>
      </c>
      <c r="E232" s="14" t="s">
        <v>421</v>
      </c>
      <c r="F232" s="28">
        <v>912977.01</v>
      </c>
    </row>
    <row r="233" spans="1:6">
      <c r="A233" s="14" t="s">
        <v>390</v>
      </c>
      <c r="B233" s="15"/>
      <c r="C233" s="14" t="s">
        <v>422</v>
      </c>
      <c r="D233" s="14" t="s">
        <v>111</v>
      </c>
      <c r="E233" s="14" t="s">
        <v>423</v>
      </c>
      <c r="F233" s="28">
        <v>227699.27</v>
      </c>
    </row>
    <row r="234" spans="1:6">
      <c r="A234" s="14" t="s">
        <v>390</v>
      </c>
      <c r="B234" s="15"/>
      <c r="C234" s="14" t="s">
        <v>424</v>
      </c>
      <c r="D234" s="14" t="s">
        <v>111</v>
      </c>
      <c r="E234" s="14" t="s">
        <v>425</v>
      </c>
      <c r="F234" s="28">
        <v>448858.03</v>
      </c>
    </row>
    <row r="235" spans="1:6">
      <c r="A235" s="14" t="s">
        <v>390</v>
      </c>
      <c r="B235" s="15"/>
      <c r="C235" s="14" t="s">
        <v>426</v>
      </c>
      <c r="D235" s="14" t="s">
        <v>111</v>
      </c>
      <c r="E235" s="14" t="s">
        <v>427</v>
      </c>
      <c r="F235" s="28">
        <v>677554.92</v>
      </c>
    </row>
    <row r="236" ht="24" spans="1:6">
      <c r="A236" s="14" t="s">
        <v>390</v>
      </c>
      <c r="B236" s="15"/>
      <c r="C236" s="14" t="s">
        <v>428</v>
      </c>
      <c r="D236" s="14" t="s">
        <v>111</v>
      </c>
      <c r="E236" s="14" t="s">
        <v>358</v>
      </c>
      <c r="F236" s="28">
        <v>285166.93</v>
      </c>
    </row>
    <row r="237" ht="24" spans="1:6">
      <c r="A237" s="14" t="s">
        <v>390</v>
      </c>
      <c r="B237" s="15"/>
      <c r="C237" s="14" t="s">
        <v>429</v>
      </c>
      <c r="D237" s="14" t="s">
        <v>111</v>
      </c>
      <c r="E237" s="14" t="s">
        <v>430</v>
      </c>
      <c r="F237" s="28">
        <v>855500.81</v>
      </c>
    </row>
    <row r="238" ht="24" spans="1:6">
      <c r="A238" s="14" t="s">
        <v>390</v>
      </c>
      <c r="B238" s="15"/>
      <c r="C238" s="14" t="s">
        <v>431</v>
      </c>
      <c r="D238" s="14" t="s">
        <v>111</v>
      </c>
      <c r="E238" s="14" t="s">
        <v>432</v>
      </c>
      <c r="F238" s="28">
        <v>611071.99</v>
      </c>
    </row>
    <row r="239" ht="24" spans="1:6">
      <c r="A239" s="14" t="s">
        <v>390</v>
      </c>
      <c r="B239" s="15"/>
      <c r="C239" s="14" t="s">
        <v>433</v>
      </c>
      <c r="D239" s="14" t="s">
        <v>111</v>
      </c>
      <c r="E239" s="14" t="s">
        <v>434</v>
      </c>
      <c r="F239" s="28">
        <v>382986.37</v>
      </c>
    </row>
    <row r="240" ht="24" spans="1:6">
      <c r="A240" s="14" t="s">
        <v>390</v>
      </c>
      <c r="B240" s="15"/>
      <c r="C240" s="14" t="s">
        <v>435</v>
      </c>
      <c r="D240" s="14" t="s">
        <v>111</v>
      </c>
      <c r="E240" s="14" t="s">
        <v>436</v>
      </c>
      <c r="F240" s="28">
        <v>294875.1</v>
      </c>
    </row>
    <row r="241" spans="1:6">
      <c r="A241" s="14" t="s">
        <v>390</v>
      </c>
      <c r="B241" s="15"/>
      <c r="C241" s="14" t="s">
        <v>437</v>
      </c>
      <c r="D241" s="14" t="s">
        <v>111</v>
      </c>
      <c r="E241" s="14" t="s">
        <v>438</v>
      </c>
      <c r="F241" s="30">
        <v>532202.57</v>
      </c>
    </row>
    <row r="242" ht="24" spans="1:6">
      <c r="A242" s="14" t="s">
        <v>390</v>
      </c>
      <c r="B242" s="15"/>
      <c r="C242" s="20" t="s">
        <v>439</v>
      </c>
      <c r="D242" s="20" t="s">
        <v>440</v>
      </c>
      <c r="E242" s="14" t="s">
        <v>441</v>
      </c>
      <c r="F242" s="28">
        <v>671248.26</v>
      </c>
    </row>
    <row r="243" spans="1:6">
      <c r="A243" s="14" t="s">
        <v>390</v>
      </c>
      <c r="B243" s="15"/>
      <c r="C243" s="14" t="s">
        <v>442</v>
      </c>
      <c r="D243" s="14" t="s">
        <v>11</v>
      </c>
      <c r="E243" s="14" t="s">
        <v>443</v>
      </c>
      <c r="F243" s="28">
        <v>300657.3</v>
      </c>
    </row>
    <row r="244" spans="1:6">
      <c r="A244" s="14" t="s">
        <v>390</v>
      </c>
      <c r="B244" s="15"/>
      <c r="C244" s="14" t="s">
        <v>444</v>
      </c>
      <c r="D244" s="14" t="s">
        <v>11</v>
      </c>
      <c r="E244" s="14" t="s">
        <v>445</v>
      </c>
      <c r="F244" s="28">
        <v>768394.17</v>
      </c>
    </row>
    <row r="245" spans="1:6">
      <c r="A245" s="14" t="s">
        <v>390</v>
      </c>
      <c r="B245" s="15"/>
      <c r="C245" s="14" t="s">
        <v>446</v>
      </c>
      <c r="D245" s="14" t="s">
        <v>11</v>
      </c>
      <c r="E245" s="14" t="s">
        <v>447</v>
      </c>
      <c r="F245" s="28">
        <v>268732.8</v>
      </c>
    </row>
    <row r="246" spans="1:6">
      <c r="A246" s="14" t="s">
        <v>390</v>
      </c>
      <c r="B246" s="15"/>
      <c r="C246" s="14" t="s">
        <v>448</v>
      </c>
      <c r="D246" s="14" t="s">
        <v>11</v>
      </c>
      <c r="E246" s="14" t="s">
        <v>449</v>
      </c>
      <c r="F246" s="28">
        <v>422680.79</v>
      </c>
    </row>
    <row r="247" spans="1:6">
      <c r="A247" s="14" t="s">
        <v>390</v>
      </c>
      <c r="B247" s="15"/>
      <c r="C247" s="14" t="s">
        <v>450</v>
      </c>
      <c r="D247" s="14" t="s">
        <v>11</v>
      </c>
      <c r="E247" s="14" t="s">
        <v>451</v>
      </c>
      <c r="F247" s="28">
        <v>449222.55</v>
      </c>
    </row>
    <row r="248" spans="1:6">
      <c r="A248" s="14" t="s">
        <v>390</v>
      </c>
      <c r="B248" s="15"/>
      <c r="C248" s="14" t="s">
        <v>452</v>
      </c>
      <c r="D248" s="14" t="s">
        <v>11</v>
      </c>
      <c r="E248" s="14" t="s">
        <v>453</v>
      </c>
      <c r="F248" s="28">
        <v>520495.93</v>
      </c>
    </row>
    <row r="249" spans="1:6">
      <c r="A249" s="14" t="s">
        <v>390</v>
      </c>
      <c r="B249" s="15"/>
      <c r="C249" s="14" t="s">
        <v>454</v>
      </c>
      <c r="D249" s="14" t="s">
        <v>11</v>
      </c>
      <c r="E249" s="14" t="s">
        <v>455</v>
      </c>
      <c r="F249" s="28">
        <v>403881.93</v>
      </c>
    </row>
    <row r="250" spans="1:6">
      <c r="A250" s="14" t="s">
        <v>390</v>
      </c>
      <c r="B250" s="15"/>
      <c r="C250" s="14" t="s">
        <v>456</v>
      </c>
      <c r="D250" s="14" t="s">
        <v>11</v>
      </c>
      <c r="E250" s="14" t="s">
        <v>457</v>
      </c>
      <c r="F250" s="28">
        <v>449161.25</v>
      </c>
    </row>
    <row r="251" spans="1:6">
      <c r="A251" s="14" t="s">
        <v>390</v>
      </c>
      <c r="B251" s="15"/>
      <c r="C251" s="14" t="s">
        <v>458</v>
      </c>
      <c r="D251" s="14" t="s">
        <v>234</v>
      </c>
      <c r="E251" s="14" t="s">
        <v>459</v>
      </c>
      <c r="F251" s="26">
        <v>138337.87</v>
      </c>
    </row>
    <row r="252" spans="1:6">
      <c r="A252" s="14" t="s">
        <v>390</v>
      </c>
      <c r="B252" s="15"/>
      <c r="C252" s="14" t="s">
        <v>460</v>
      </c>
      <c r="D252" s="14" t="s">
        <v>234</v>
      </c>
      <c r="E252" s="14" t="s">
        <v>461</v>
      </c>
      <c r="F252" s="28">
        <v>136022.27</v>
      </c>
    </row>
    <row r="253" spans="1:6">
      <c r="A253" s="14" t="s">
        <v>390</v>
      </c>
      <c r="B253" s="15"/>
      <c r="C253" s="14" t="s">
        <v>462</v>
      </c>
      <c r="D253" s="14" t="s">
        <v>234</v>
      </c>
      <c r="E253" s="14" t="s">
        <v>463</v>
      </c>
      <c r="F253" s="26">
        <v>453407.55</v>
      </c>
    </row>
    <row r="254" spans="1:6">
      <c r="A254" s="14" t="s">
        <v>390</v>
      </c>
      <c r="B254" s="15"/>
      <c r="C254" s="14" t="s">
        <v>464</v>
      </c>
      <c r="D254" s="14" t="s">
        <v>184</v>
      </c>
      <c r="E254" s="14" t="s">
        <v>465</v>
      </c>
      <c r="F254" s="28">
        <v>1139695.53</v>
      </c>
    </row>
    <row r="255" spans="1:6">
      <c r="A255" s="14" t="s">
        <v>390</v>
      </c>
      <c r="B255" s="15"/>
      <c r="C255" s="20" t="s">
        <v>466</v>
      </c>
      <c r="D255" s="14" t="s">
        <v>184</v>
      </c>
      <c r="E255" s="20" t="s">
        <v>467</v>
      </c>
      <c r="F255" s="28">
        <v>906020.64</v>
      </c>
    </row>
    <row r="256" spans="1:6">
      <c r="A256" s="14" t="s">
        <v>390</v>
      </c>
      <c r="B256" s="15"/>
      <c r="C256" s="20" t="s">
        <v>468</v>
      </c>
      <c r="D256" s="14" t="s">
        <v>184</v>
      </c>
      <c r="E256" s="20" t="s">
        <v>469</v>
      </c>
      <c r="F256" s="28">
        <v>764827.54</v>
      </c>
    </row>
    <row r="257" spans="1:6">
      <c r="A257" s="14" t="s">
        <v>390</v>
      </c>
      <c r="B257" s="15"/>
      <c r="C257" s="14" t="s">
        <v>470</v>
      </c>
      <c r="D257" s="14" t="s">
        <v>184</v>
      </c>
      <c r="E257" s="14" t="s">
        <v>471</v>
      </c>
      <c r="F257" s="28">
        <v>958280.23</v>
      </c>
    </row>
    <row r="258" spans="1:6">
      <c r="A258" s="14" t="s">
        <v>390</v>
      </c>
      <c r="B258" s="15"/>
      <c r="C258" s="14" t="s">
        <v>472</v>
      </c>
      <c r="D258" s="14" t="s">
        <v>184</v>
      </c>
      <c r="E258" s="14" t="s">
        <v>473</v>
      </c>
      <c r="F258" s="28">
        <v>457042.35</v>
      </c>
    </row>
    <row r="259" spans="1:6">
      <c r="A259" s="14" t="s">
        <v>390</v>
      </c>
      <c r="B259" s="15"/>
      <c r="C259" s="20" t="s">
        <v>474</v>
      </c>
      <c r="D259" s="14" t="s">
        <v>184</v>
      </c>
      <c r="E259" s="20" t="s">
        <v>475</v>
      </c>
      <c r="F259" s="28">
        <v>470951.55</v>
      </c>
    </row>
    <row r="260" spans="1:6">
      <c r="A260" s="14" t="s">
        <v>390</v>
      </c>
      <c r="B260" s="15"/>
      <c r="C260" s="20" t="s">
        <v>476</v>
      </c>
      <c r="D260" s="14" t="s">
        <v>184</v>
      </c>
      <c r="E260" s="20" t="s">
        <v>477</v>
      </c>
      <c r="F260" s="28">
        <v>80172.31</v>
      </c>
    </row>
    <row r="261" spans="1:6">
      <c r="A261" s="14" t="s">
        <v>390</v>
      </c>
      <c r="B261" s="15"/>
      <c r="C261" s="20" t="s">
        <v>478</v>
      </c>
      <c r="D261" s="14" t="s">
        <v>184</v>
      </c>
      <c r="E261" s="20" t="s">
        <v>479</v>
      </c>
      <c r="F261" s="28">
        <v>681629.14</v>
      </c>
    </row>
    <row r="262" spans="1:6">
      <c r="A262" s="14" t="s">
        <v>390</v>
      </c>
      <c r="B262" s="15"/>
      <c r="C262" s="20" t="s">
        <v>480</v>
      </c>
      <c r="D262" s="14" t="s">
        <v>184</v>
      </c>
      <c r="E262" s="20" t="s">
        <v>481</v>
      </c>
      <c r="F262" s="28">
        <v>386455.03</v>
      </c>
    </row>
    <row r="263" spans="1:6">
      <c r="A263" s="14" t="s">
        <v>390</v>
      </c>
      <c r="B263" s="15"/>
      <c r="C263" s="20" t="s">
        <v>482</v>
      </c>
      <c r="D263" s="14" t="s">
        <v>184</v>
      </c>
      <c r="E263" s="20" t="s">
        <v>199</v>
      </c>
      <c r="F263" s="30">
        <v>262821.78</v>
      </c>
    </row>
    <row r="264" spans="1:6">
      <c r="A264" s="14" t="s">
        <v>390</v>
      </c>
      <c r="B264" s="15"/>
      <c r="C264" s="14" t="s">
        <v>483</v>
      </c>
      <c r="D264" s="14" t="s">
        <v>318</v>
      </c>
      <c r="E264" s="14" t="s">
        <v>484</v>
      </c>
      <c r="F264" s="28">
        <v>212482.27</v>
      </c>
    </row>
    <row r="265" ht="24" spans="1:6">
      <c r="A265" s="14" t="s">
        <v>390</v>
      </c>
      <c r="B265" s="15"/>
      <c r="C265" s="14" t="s">
        <v>485</v>
      </c>
      <c r="D265" s="14" t="s">
        <v>129</v>
      </c>
      <c r="E265" s="14" t="s">
        <v>486</v>
      </c>
      <c r="F265" s="28">
        <v>369852.96</v>
      </c>
    </row>
    <row r="266" spans="1:6">
      <c r="A266" s="14" t="s">
        <v>390</v>
      </c>
      <c r="B266" s="15"/>
      <c r="C266" s="14" t="s">
        <v>487</v>
      </c>
      <c r="D266" s="14" t="s">
        <v>129</v>
      </c>
      <c r="E266" s="14" t="s">
        <v>488</v>
      </c>
      <c r="F266" s="28">
        <v>359378.04</v>
      </c>
    </row>
    <row r="267" spans="1:6">
      <c r="A267" s="14" t="s">
        <v>390</v>
      </c>
      <c r="B267" s="15"/>
      <c r="C267" s="20" t="s">
        <v>489</v>
      </c>
      <c r="D267" s="14" t="s">
        <v>129</v>
      </c>
      <c r="E267" s="20" t="s">
        <v>490</v>
      </c>
      <c r="F267" s="28">
        <v>377827.93</v>
      </c>
    </row>
    <row r="268" spans="1:6">
      <c r="A268" s="14" t="s">
        <v>390</v>
      </c>
      <c r="B268" s="15"/>
      <c r="C268" s="14" t="s">
        <v>491</v>
      </c>
      <c r="D268" s="14" t="s">
        <v>129</v>
      </c>
      <c r="E268" s="14" t="s">
        <v>492</v>
      </c>
      <c r="F268" s="28">
        <v>444928.69</v>
      </c>
    </row>
    <row r="269" spans="1:6">
      <c r="A269" s="14" t="s">
        <v>390</v>
      </c>
      <c r="B269" s="15"/>
      <c r="C269" s="14" t="s">
        <v>493</v>
      </c>
      <c r="D269" s="14" t="s">
        <v>129</v>
      </c>
      <c r="E269" s="14" t="s">
        <v>494</v>
      </c>
      <c r="F269" s="28">
        <v>482519.54</v>
      </c>
    </row>
    <row r="270" ht="24" spans="1:6">
      <c r="A270" s="14" t="s">
        <v>390</v>
      </c>
      <c r="B270" s="15"/>
      <c r="C270" s="14" t="s">
        <v>495</v>
      </c>
      <c r="D270" s="14" t="s">
        <v>129</v>
      </c>
      <c r="E270" s="14" t="s">
        <v>496</v>
      </c>
      <c r="F270" s="28">
        <v>224592.21</v>
      </c>
    </row>
    <row r="271" ht="24" spans="1:6">
      <c r="A271" s="14" t="s">
        <v>390</v>
      </c>
      <c r="B271" s="15"/>
      <c r="C271" s="14" t="s">
        <v>497</v>
      </c>
      <c r="D271" s="14" t="s">
        <v>129</v>
      </c>
      <c r="E271" s="14" t="s">
        <v>498</v>
      </c>
      <c r="F271" s="28">
        <v>788269.27</v>
      </c>
    </row>
    <row r="272" spans="1:6">
      <c r="A272" s="14" t="s">
        <v>390</v>
      </c>
      <c r="B272" s="15"/>
      <c r="C272" s="14" t="s">
        <v>499</v>
      </c>
      <c r="D272" s="14" t="s">
        <v>129</v>
      </c>
      <c r="E272" s="14" t="s">
        <v>500</v>
      </c>
      <c r="F272" s="28">
        <v>449222.55</v>
      </c>
    </row>
    <row r="273" spans="1:6">
      <c r="A273" s="14" t="s">
        <v>390</v>
      </c>
      <c r="B273" s="15"/>
      <c r="C273" s="20" t="s">
        <v>501</v>
      </c>
      <c r="D273" s="14" t="s">
        <v>502</v>
      </c>
      <c r="E273" s="20" t="s">
        <v>503</v>
      </c>
      <c r="F273" s="28">
        <v>401674.83</v>
      </c>
    </row>
    <row r="274" spans="1:6">
      <c r="A274" s="14" t="s">
        <v>390</v>
      </c>
      <c r="B274" s="15"/>
      <c r="C274" s="20" t="s">
        <v>504</v>
      </c>
      <c r="D274" s="14" t="s">
        <v>502</v>
      </c>
      <c r="E274" s="20" t="s">
        <v>505</v>
      </c>
      <c r="F274" s="28">
        <v>521917.53</v>
      </c>
    </row>
    <row r="275" ht="24" spans="1:6">
      <c r="A275" s="14" t="s">
        <v>390</v>
      </c>
      <c r="B275" s="15"/>
      <c r="C275" s="20" t="s">
        <v>506</v>
      </c>
      <c r="D275" s="14" t="s">
        <v>502</v>
      </c>
      <c r="E275" s="20" t="s">
        <v>507</v>
      </c>
      <c r="F275" s="28">
        <v>397077.14</v>
      </c>
    </row>
    <row r="276" spans="1:6">
      <c r="A276" s="14" t="s">
        <v>390</v>
      </c>
      <c r="B276" s="15"/>
      <c r="C276" s="20" t="s">
        <v>508</v>
      </c>
      <c r="D276" s="14" t="s">
        <v>502</v>
      </c>
      <c r="E276" s="20" t="s">
        <v>509</v>
      </c>
      <c r="F276" s="28">
        <v>604739.59</v>
      </c>
    </row>
    <row r="277" spans="1:6">
      <c r="A277" s="14" t="s">
        <v>390</v>
      </c>
      <c r="B277" s="15"/>
      <c r="C277" s="20" t="s">
        <v>510</v>
      </c>
      <c r="D277" s="14" t="s">
        <v>502</v>
      </c>
      <c r="E277" s="20" t="s">
        <v>511</v>
      </c>
      <c r="F277" s="28">
        <v>582557.34</v>
      </c>
    </row>
    <row r="278" spans="1:6">
      <c r="A278" s="14" t="s">
        <v>390</v>
      </c>
      <c r="B278" s="15"/>
      <c r="C278" s="20" t="s">
        <v>512</v>
      </c>
      <c r="D278" s="14" t="s">
        <v>502</v>
      </c>
      <c r="E278" s="20" t="s">
        <v>513</v>
      </c>
      <c r="F278" s="28">
        <v>435706.55</v>
      </c>
    </row>
    <row r="279" ht="24" spans="1:6">
      <c r="A279" s="14" t="s">
        <v>390</v>
      </c>
      <c r="B279" s="15"/>
      <c r="C279" s="20" t="s">
        <v>514</v>
      </c>
      <c r="D279" s="14" t="s">
        <v>502</v>
      </c>
      <c r="E279" s="20" t="s">
        <v>515</v>
      </c>
      <c r="F279" s="28">
        <v>413816.76</v>
      </c>
    </row>
    <row r="280" ht="24" spans="1:6">
      <c r="A280" s="14" t="s">
        <v>390</v>
      </c>
      <c r="B280" s="15"/>
      <c r="C280" s="20" t="s">
        <v>516</v>
      </c>
      <c r="D280" s="14" t="s">
        <v>502</v>
      </c>
      <c r="E280" s="20" t="s">
        <v>517</v>
      </c>
      <c r="F280" s="28">
        <v>335867</v>
      </c>
    </row>
    <row r="281" spans="1:6">
      <c r="A281" s="14" t="s">
        <v>390</v>
      </c>
      <c r="B281" s="15"/>
      <c r="C281" s="20" t="s">
        <v>518</v>
      </c>
      <c r="D281" s="14" t="s">
        <v>502</v>
      </c>
      <c r="E281" s="20" t="s">
        <v>519</v>
      </c>
      <c r="F281" s="28">
        <v>329291.42</v>
      </c>
    </row>
    <row r="282" spans="1:6">
      <c r="A282" s="14" t="s">
        <v>390</v>
      </c>
      <c r="B282" s="15"/>
      <c r="C282" s="20" t="s">
        <v>520</v>
      </c>
      <c r="D282" s="14" t="s">
        <v>502</v>
      </c>
      <c r="E282" s="20" t="s">
        <v>521</v>
      </c>
      <c r="F282" s="28">
        <v>257579.48</v>
      </c>
    </row>
    <row r="283" spans="1:6">
      <c r="A283" s="14" t="s">
        <v>390</v>
      </c>
      <c r="B283" s="15"/>
      <c r="C283" s="20" t="s">
        <v>522</v>
      </c>
      <c r="D283" s="14" t="s">
        <v>502</v>
      </c>
      <c r="E283" s="20" t="s">
        <v>523</v>
      </c>
      <c r="F283" s="28">
        <v>457341.2</v>
      </c>
    </row>
    <row r="284" ht="40.5" spans="1:6">
      <c r="A284" s="14" t="s">
        <v>390</v>
      </c>
      <c r="B284" s="15" t="s">
        <v>524</v>
      </c>
      <c r="C284" s="14" t="s">
        <v>524</v>
      </c>
      <c r="D284" s="17" t="s">
        <v>43</v>
      </c>
      <c r="E284" s="17" t="s">
        <v>525</v>
      </c>
      <c r="F284" s="26">
        <v>739000</v>
      </c>
    </row>
    <row r="285" spans="1:6">
      <c r="A285" s="14" t="s">
        <v>390</v>
      </c>
      <c r="B285" s="15" t="s">
        <v>526</v>
      </c>
      <c r="C285" s="14" t="s">
        <v>527</v>
      </c>
      <c r="D285" s="14" t="s">
        <v>355</v>
      </c>
      <c r="E285" s="14" t="s">
        <v>528</v>
      </c>
      <c r="F285" s="14">
        <v>485905.61</v>
      </c>
    </row>
    <row r="286" spans="1:6">
      <c r="A286" s="14" t="s">
        <v>390</v>
      </c>
      <c r="B286" s="15"/>
      <c r="C286" s="14" t="s">
        <v>529</v>
      </c>
      <c r="D286" s="14" t="s">
        <v>355</v>
      </c>
      <c r="E286" s="14" t="s">
        <v>530</v>
      </c>
      <c r="F286" s="14">
        <v>331088.42</v>
      </c>
    </row>
    <row r="287" spans="1:6">
      <c r="A287" s="14" t="s">
        <v>390</v>
      </c>
      <c r="B287" s="15"/>
      <c r="C287" s="14" t="s">
        <v>531</v>
      </c>
      <c r="D287" s="14" t="s">
        <v>532</v>
      </c>
      <c r="E287" s="14" t="s">
        <v>533</v>
      </c>
      <c r="F287" s="14">
        <v>333296.54</v>
      </c>
    </row>
    <row r="288" spans="1:6">
      <c r="A288" s="14" t="s">
        <v>390</v>
      </c>
      <c r="B288" s="15"/>
      <c r="C288" s="14" t="s">
        <v>534</v>
      </c>
      <c r="D288" s="14" t="s">
        <v>234</v>
      </c>
      <c r="E288" s="14" t="s">
        <v>535</v>
      </c>
      <c r="F288" s="14">
        <v>673530.67</v>
      </c>
    </row>
    <row r="289" spans="1:6">
      <c r="A289" s="14" t="s">
        <v>390</v>
      </c>
      <c r="B289" s="15"/>
      <c r="C289" s="14" t="s">
        <v>536</v>
      </c>
      <c r="D289" s="14" t="s">
        <v>225</v>
      </c>
      <c r="E289" s="14" t="s">
        <v>537</v>
      </c>
      <c r="F289" s="14">
        <v>1606050.67</v>
      </c>
    </row>
    <row r="290" spans="1:6">
      <c r="A290" s="14" t="s">
        <v>390</v>
      </c>
      <c r="B290" s="15"/>
      <c r="C290" s="14" t="s">
        <v>538</v>
      </c>
      <c r="D290" s="14" t="s">
        <v>234</v>
      </c>
      <c r="E290" s="14" t="s">
        <v>539</v>
      </c>
      <c r="F290" s="14">
        <v>334795.84</v>
      </c>
    </row>
    <row r="291" spans="1:6">
      <c r="A291" s="14" t="s">
        <v>390</v>
      </c>
      <c r="B291" s="15"/>
      <c r="C291" s="14" t="s">
        <v>540</v>
      </c>
      <c r="D291" s="14" t="s">
        <v>234</v>
      </c>
      <c r="E291" s="14" t="s">
        <v>541</v>
      </c>
      <c r="F291" s="14">
        <v>472215.25</v>
      </c>
    </row>
    <row r="292" spans="1:6">
      <c r="A292" s="14" t="s">
        <v>390</v>
      </c>
      <c r="B292" s="15"/>
      <c r="C292" s="14" t="s">
        <v>542</v>
      </c>
      <c r="D292" s="14" t="s">
        <v>234</v>
      </c>
      <c r="E292" s="14" t="s">
        <v>543</v>
      </c>
      <c r="F292" s="14">
        <v>336117</v>
      </c>
    </row>
    <row r="293" spans="1:6">
      <c r="A293" s="14" t="s">
        <v>390</v>
      </c>
      <c r="B293" s="15"/>
      <c r="C293" s="14" t="s">
        <v>544</v>
      </c>
      <c r="D293" s="14" t="s">
        <v>11</v>
      </c>
      <c r="E293" s="14" t="s">
        <v>545</v>
      </c>
      <c r="F293" s="14">
        <v>845418.9</v>
      </c>
    </row>
    <row r="294" spans="1:6">
      <c r="A294" s="14" t="s">
        <v>390</v>
      </c>
      <c r="B294" s="15"/>
      <c r="C294" s="14" t="s">
        <v>546</v>
      </c>
      <c r="D294" s="14" t="s">
        <v>11</v>
      </c>
      <c r="E294" s="14" t="s">
        <v>547</v>
      </c>
      <c r="F294" s="14">
        <v>585273.64</v>
      </c>
    </row>
    <row r="295" spans="1:6">
      <c r="A295" s="14" t="s">
        <v>390</v>
      </c>
      <c r="B295" s="15"/>
      <c r="C295" s="14" t="s">
        <v>548</v>
      </c>
      <c r="D295" s="14" t="s">
        <v>11</v>
      </c>
      <c r="E295" s="14" t="s">
        <v>549</v>
      </c>
      <c r="F295" s="14">
        <v>359145.19</v>
      </c>
    </row>
    <row r="296" spans="1:6">
      <c r="A296" s="14" t="s">
        <v>390</v>
      </c>
      <c r="B296" s="15"/>
      <c r="C296" s="14" t="s">
        <v>550</v>
      </c>
      <c r="D296" s="14" t="s">
        <v>11</v>
      </c>
      <c r="E296" s="14" t="s">
        <v>551</v>
      </c>
      <c r="F296" s="14">
        <v>40430.6</v>
      </c>
    </row>
    <row r="297" spans="1:6">
      <c r="A297" s="14" t="s">
        <v>390</v>
      </c>
      <c r="B297" s="15"/>
      <c r="C297" s="14" t="s">
        <v>552</v>
      </c>
      <c r="D297" s="14" t="s">
        <v>11</v>
      </c>
      <c r="E297" s="14" t="s">
        <v>553</v>
      </c>
      <c r="F297" s="14">
        <v>362470.61</v>
      </c>
    </row>
    <row r="298" spans="1:6">
      <c r="A298" s="14" t="s">
        <v>390</v>
      </c>
      <c r="B298" s="15"/>
      <c r="C298" s="14" t="s">
        <v>554</v>
      </c>
      <c r="D298" s="14" t="s">
        <v>11</v>
      </c>
      <c r="E298" s="14" t="s">
        <v>555</v>
      </c>
      <c r="F298" s="14">
        <v>395724.79</v>
      </c>
    </row>
    <row r="299" spans="1:6">
      <c r="A299" s="14" t="s">
        <v>390</v>
      </c>
      <c r="B299" s="15"/>
      <c r="C299" s="14" t="s">
        <v>556</v>
      </c>
      <c r="D299" s="14" t="s">
        <v>11</v>
      </c>
      <c r="E299" s="14" t="s">
        <v>451</v>
      </c>
      <c r="F299" s="14">
        <v>828029.18</v>
      </c>
    </row>
    <row r="300" spans="1:6">
      <c r="A300" s="14" t="s">
        <v>390</v>
      </c>
      <c r="B300" s="15"/>
      <c r="C300" s="14" t="s">
        <v>557</v>
      </c>
      <c r="D300" s="14" t="s">
        <v>11</v>
      </c>
      <c r="E300" s="14" t="s">
        <v>558</v>
      </c>
      <c r="F300" s="14">
        <v>299287.66</v>
      </c>
    </row>
    <row r="301" spans="1:6">
      <c r="A301" s="14" t="s">
        <v>390</v>
      </c>
      <c r="B301" s="15"/>
      <c r="C301" s="14" t="s">
        <v>559</v>
      </c>
      <c r="D301" s="14" t="s">
        <v>11</v>
      </c>
      <c r="E301" s="14" t="s">
        <v>560</v>
      </c>
      <c r="F301" s="14">
        <v>349168.93</v>
      </c>
    </row>
    <row r="302" spans="1:6">
      <c r="A302" s="14" t="s">
        <v>390</v>
      </c>
      <c r="B302" s="15"/>
      <c r="C302" s="14" t="s">
        <v>561</v>
      </c>
      <c r="D302" s="14" t="s">
        <v>11</v>
      </c>
      <c r="E302" s="14" t="s">
        <v>562</v>
      </c>
      <c r="F302" s="24">
        <v>543569.37</v>
      </c>
    </row>
    <row r="303" spans="1:6">
      <c r="A303" s="14" t="s">
        <v>390</v>
      </c>
      <c r="B303" s="15"/>
      <c r="C303" s="14" t="s">
        <v>563</v>
      </c>
      <c r="D303" s="14" t="s">
        <v>129</v>
      </c>
      <c r="E303" s="14" t="s">
        <v>564</v>
      </c>
      <c r="F303" s="24">
        <v>232011.31</v>
      </c>
    </row>
    <row r="304" spans="1:6">
      <c r="A304" s="14" t="s">
        <v>390</v>
      </c>
      <c r="B304" s="15"/>
      <c r="C304" s="14" t="s">
        <v>565</v>
      </c>
      <c r="D304" s="14" t="s">
        <v>129</v>
      </c>
      <c r="E304" s="14" t="s">
        <v>488</v>
      </c>
      <c r="F304" s="24">
        <v>264904.04</v>
      </c>
    </row>
    <row r="305" spans="1:6">
      <c r="A305" s="14" t="s">
        <v>390</v>
      </c>
      <c r="B305" s="15"/>
      <c r="C305" s="14" t="s">
        <v>566</v>
      </c>
      <c r="D305" s="14" t="s">
        <v>129</v>
      </c>
      <c r="E305" s="14" t="s">
        <v>567</v>
      </c>
      <c r="F305" s="26">
        <v>183247.28</v>
      </c>
    </row>
    <row r="306" spans="1:6">
      <c r="A306" s="14" t="s">
        <v>390</v>
      </c>
      <c r="B306" s="15"/>
      <c r="C306" s="14" t="s">
        <v>568</v>
      </c>
      <c r="D306" s="14" t="s">
        <v>214</v>
      </c>
      <c r="E306" s="14" t="s">
        <v>569</v>
      </c>
      <c r="F306" s="14">
        <v>504272.16</v>
      </c>
    </row>
    <row r="307" spans="1:6">
      <c r="A307" s="14" t="s">
        <v>390</v>
      </c>
      <c r="B307" s="15"/>
      <c r="C307" s="14" t="s">
        <v>570</v>
      </c>
      <c r="D307" s="14" t="s">
        <v>214</v>
      </c>
      <c r="E307" s="14" t="s">
        <v>571</v>
      </c>
      <c r="F307" s="14">
        <v>464839.58</v>
      </c>
    </row>
    <row r="308" spans="1:6">
      <c r="A308" s="14" t="s">
        <v>390</v>
      </c>
      <c r="B308" s="15"/>
      <c r="C308" s="14" t="s">
        <v>572</v>
      </c>
      <c r="D308" s="14" t="s">
        <v>214</v>
      </c>
      <c r="E308" s="14" t="s">
        <v>573</v>
      </c>
      <c r="F308" s="14">
        <v>168256.93</v>
      </c>
    </row>
    <row r="309" spans="1:6">
      <c r="A309" s="14" t="s">
        <v>390</v>
      </c>
      <c r="B309" s="15"/>
      <c r="C309" s="14" t="s">
        <v>574</v>
      </c>
      <c r="D309" s="14" t="s">
        <v>201</v>
      </c>
      <c r="E309" s="14" t="s">
        <v>575</v>
      </c>
      <c r="F309" s="14">
        <v>493577.37</v>
      </c>
    </row>
    <row r="310" spans="1:6">
      <c r="A310" s="14" t="s">
        <v>390</v>
      </c>
      <c r="B310" s="15"/>
      <c r="C310" s="14" t="s">
        <v>576</v>
      </c>
      <c r="D310" s="14" t="s">
        <v>201</v>
      </c>
      <c r="E310" s="14" t="s">
        <v>577</v>
      </c>
      <c r="F310" s="14">
        <v>298819.57</v>
      </c>
    </row>
    <row r="311" spans="1:6">
      <c r="A311" s="14" t="s">
        <v>390</v>
      </c>
      <c r="B311" s="15"/>
      <c r="C311" s="14" t="s">
        <v>578</v>
      </c>
      <c r="D311" s="14" t="s">
        <v>201</v>
      </c>
      <c r="E311" s="14" t="s">
        <v>579</v>
      </c>
      <c r="F311" s="14">
        <v>448788.22</v>
      </c>
    </row>
    <row r="312" spans="1:6">
      <c r="A312" s="14" t="s">
        <v>390</v>
      </c>
      <c r="B312" s="15"/>
      <c r="C312" s="14" t="s">
        <v>580</v>
      </c>
      <c r="D312" s="14" t="s">
        <v>92</v>
      </c>
      <c r="E312" s="14" t="s">
        <v>581</v>
      </c>
      <c r="F312" s="14">
        <v>510993.21</v>
      </c>
    </row>
    <row r="313" spans="1:6">
      <c r="A313" s="14" t="s">
        <v>390</v>
      </c>
      <c r="B313" s="15"/>
      <c r="C313" s="14" t="s">
        <v>582</v>
      </c>
      <c r="D313" s="14" t="s">
        <v>92</v>
      </c>
      <c r="E313" s="14" t="s">
        <v>583</v>
      </c>
      <c r="F313" s="14">
        <v>328539.96</v>
      </c>
    </row>
    <row r="314" spans="1:6">
      <c r="A314" s="14" t="s">
        <v>390</v>
      </c>
      <c r="B314" s="15"/>
      <c r="C314" s="14" t="s">
        <v>584</v>
      </c>
      <c r="D314" s="14" t="s">
        <v>92</v>
      </c>
      <c r="E314" s="14" t="s">
        <v>585</v>
      </c>
      <c r="F314" s="14">
        <v>363424.34</v>
      </c>
    </row>
    <row r="315" spans="1:6">
      <c r="A315" s="14" t="s">
        <v>390</v>
      </c>
      <c r="B315" s="15"/>
      <c r="C315" s="14" t="s">
        <v>586</v>
      </c>
      <c r="D315" s="14" t="s">
        <v>62</v>
      </c>
      <c r="E315" s="14" t="s">
        <v>587</v>
      </c>
      <c r="F315" s="26">
        <v>207775.16</v>
      </c>
    </row>
    <row r="316" spans="1:6">
      <c r="A316" s="14" t="s">
        <v>390</v>
      </c>
      <c r="B316" s="15"/>
      <c r="C316" s="14" t="s">
        <v>588</v>
      </c>
      <c r="D316" s="14" t="s">
        <v>26</v>
      </c>
      <c r="E316" s="14" t="s">
        <v>589</v>
      </c>
      <c r="F316" s="24">
        <v>813257.05</v>
      </c>
    </row>
    <row r="317" spans="1:6">
      <c r="A317" s="14" t="s">
        <v>390</v>
      </c>
      <c r="B317" s="15"/>
      <c r="C317" s="14" t="s">
        <v>590</v>
      </c>
      <c r="D317" s="14" t="s">
        <v>26</v>
      </c>
      <c r="E317" s="14" t="s">
        <v>591</v>
      </c>
      <c r="F317" s="24">
        <v>890127.39</v>
      </c>
    </row>
    <row r="318" spans="1:6">
      <c r="A318" s="14" t="s">
        <v>390</v>
      </c>
      <c r="B318" s="15"/>
      <c r="C318" s="14" t="s">
        <v>592</v>
      </c>
      <c r="D318" s="14" t="s">
        <v>26</v>
      </c>
      <c r="E318" s="14" t="s">
        <v>593</v>
      </c>
      <c r="F318" s="24">
        <v>288423.29</v>
      </c>
    </row>
    <row r="319" spans="1:6">
      <c r="A319" s="14" t="s">
        <v>390</v>
      </c>
      <c r="B319" s="15"/>
      <c r="C319" s="14" t="s">
        <v>594</v>
      </c>
      <c r="D319" s="14" t="s">
        <v>26</v>
      </c>
      <c r="E319" s="14" t="s">
        <v>595</v>
      </c>
      <c r="F319" s="24">
        <v>60062.95</v>
      </c>
    </row>
    <row r="320" spans="1:6">
      <c r="A320" s="14" t="s">
        <v>390</v>
      </c>
      <c r="B320" s="15"/>
      <c r="C320" s="14" t="s">
        <v>596</v>
      </c>
      <c r="D320" s="14" t="s">
        <v>26</v>
      </c>
      <c r="E320" s="14" t="s">
        <v>597</v>
      </c>
      <c r="F320" s="24">
        <v>481008.19</v>
      </c>
    </row>
    <row r="321" spans="1:6">
      <c r="A321" s="14" t="s">
        <v>390</v>
      </c>
      <c r="B321" s="15"/>
      <c r="C321" s="14" t="s">
        <v>598</v>
      </c>
      <c r="D321" s="14" t="s">
        <v>26</v>
      </c>
      <c r="E321" s="14" t="s">
        <v>599</v>
      </c>
      <c r="F321" s="24">
        <v>230420.98</v>
      </c>
    </row>
    <row r="322" spans="1:6">
      <c r="A322" s="14" t="s">
        <v>390</v>
      </c>
      <c r="B322" s="15"/>
      <c r="C322" s="14" t="s">
        <v>600</v>
      </c>
      <c r="D322" s="14" t="s">
        <v>142</v>
      </c>
      <c r="E322" s="14" t="s">
        <v>601</v>
      </c>
      <c r="F322" s="24">
        <v>813686.61</v>
      </c>
    </row>
    <row r="323" spans="1:6">
      <c r="A323" s="14" t="s">
        <v>390</v>
      </c>
      <c r="B323" s="15" t="s">
        <v>602</v>
      </c>
      <c r="C323" s="14" t="s">
        <v>603</v>
      </c>
      <c r="D323" s="14" t="s">
        <v>26</v>
      </c>
      <c r="E323" s="14" t="s">
        <v>604</v>
      </c>
      <c r="F323" s="24">
        <v>405887.49</v>
      </c>
    </row>
    <row r="324" spans="1:6">
      <c r="A324" s="14" t="s">
        <v>390</v>
      </c>
      <c r="B324" s="15"/>
      <c r="C324" s="14" t="s">
        <v>605</v>
      </c>
      <c r="D324" s="14" t="s">
        <v>26</v>
      </c>
      <c r="E324" s="14" t="s">
        <v>604</v>
      </c>
      <c r="F324" s="24">
        <v>901159.48</v>
      </c>
    </row>
    <row r="325" spans="1:6">
      <c r="A325" s="14" t="s">
        <v>390</v>
      </c>
      <c r="B325" s="15"/>
      <c r="C325" s="14" t="s">
        <v>606</v>
      </c>
      <c r="D325" s="14" t="s">
        <v>26</v>
      </c>
      <c r="E325" s="14" t="s">
        <v>604</v>
      </c>
      <c r="F325" s="24">
        <v>961350.18</v>
      </c>
    </row>
    <row r="326" ht="24" spans="1:6">
      <c r="A326" s="14" t="s">
        <v>390</v>
      </c>
      <c r="B326" s="15" t="s">
        <v>607</v>
      </c>
      <c r="C326" s="14" t="s">
        <v>608</v>
      </c>
      <c r="D326" s="14" t="s">
        <v>305</v>
      </c>
      <c r="E326" s="14"/>
      <c r="F326" s="26">
        <v>63300</v>
      </c>
    </row>
    <row r="327" ht="24" spans="1:6">
      <c r="A327" s="14" t="s">
        <v>390</v>
      </c>
      <c r="B327" s="15"/>
      <c r="C327" s="14" t="s">
        <v>609</v>
      </c>
      <c r="D327" s="14" t="s">
        <v>184</v>
      </c>
      <c r="E327" s="14"/>
      <c r="F327" s="26">
        <v>57600</v>
      </c>
    </row>
    <row r="328" ht="24" spans="1:6">
      <c r="A328" s="14" t="s">
        <v>390</v>
      </c>
      <c r="B328" s="15"/>
      <c r="C328" s="14" t="s">
        <v>610</v>
      </c>
      <c r="D328" s="14" t="s">
        <v>234</v>
      </c>
      <c r="E328" s="14"/>
      <c r="F328" s="26">
        <v>54000</v>
      </c>
    </row>
    <row r="329" ht="24" spans="1:6">
      <c r="A329" s="14" t="s">
        <v>390</v>
      </c>
      <c r="B329" s="15"/>
      <c r="C329" s="14" t="s">
        <v>611</v>
      </c>
      <c r="D329" s="14" t="s">
        <v>612</v>
      </c>
      <c r="E329" s="14"/>
      <c r="F329" s="26">
        <v>97200</v>
      </c>
    </row>
    <row r="330" ht="24" spans="1:6">
      <c r="A330" s="14" t="s">
        <v>390</v>
      </c>
      <c r="B330" s="15"/>
      <c r="C330" s="14" t="s">
        <v>613</v>
      </c>
      <c r="D330" s="14" t="s">
        <v>11</v>
      </c>
      <c r="E330" s="14"/>
      <c r="F330" s="26">
        <v>62100</v>
      </c>
    </row>
    <row r="331" ht="24" spans="1:6">
      <c r="A331" s="14" t="s">
        <v>390</v>
      </c>
      <c r="B331" s="15"/>
      <c r="C331" s="14" t="s">
        <v>614</v>
      </c>
      <c r="D331" s="14" t="s">
        <v>615</v>
      </c>
      <c r="E331" s="14"/>
      <c r="F331" s="26">
        <v>2700</v>
      </c>
    </row>
    <row r="332" ht="24" spans="1:6">
      <c r="A332" s="14" t="s">
        <v>390</v>
      </c>
      <c r="B332" s="15"/>
      <c r="C332" s="14" t="s">
        <v>616</v>
      </c>
      <c r="D332" s="14" t="s">
        <v>129</v>
      </c>
      <c r="E332" s="14"/>
      <c r="F332" s="26">
        <v>121500</v>
      </c>
    </row>
    <row r="333" ht="24" spans="1:6">
      <c r="A333" s="14" t="s">
        <v>390</v>
      </c>
      <c r="B333" s="15"/>
      <c r="C333" s="14" t="s">
        <v>617</v>
      </c>
      <c r="D333" s="14" t="s">
        <v>355</v>
      </c>
      <c r="E333" s="14"/>
      <c r="F333" s="26">
        <v>55800</v>
      </c>
    </row>
    <row r="334" ht="24" spans="1:6">
      <c r="A334" s="14" t="s">
        <v>390</v>
      </c>
      <c r="B334" s="15"/>
      <c r="C334" s="14" t="s">
        <v>618</v>
      </c>
      <c r="D334" s="14" t="s">
        <v>532</v>
      </c>
      <c r="E334" s="14"/>
      <c r="F334" s="26">
        <v>71100</v>
      </c>
    </row>
    <row r="335" ht="24" spans="1:6">
      <c r="A335" s="14" t="s">
        <v>390</v>
      </c>
      <c r="B335" s="15"/>
      <c r="C335" s="14" t="s">
        <v>619</v>
      </c>
      <c r="D335" s="14" t="s">
        <v>620</v>
      </c>
      <c r="E335" s="14"/>
      <c r="F335" s="26">
        <v>72900</v>
      </c>
    </row>
    <row r="336" ht="24" spans="1:6">
      <c r="A336" s="14" t="s">
        <v>390</v>
      </c>
      <c r="B336" s="15"/>
      <c r="C336" s="14" t="s">
        <v>621</v>
      </c>
      <c r="D336" s="14" t="s">
        <v>142</v>
      </c>
      <c r="E336" s="14"/>
      <c r="F336" s="26">
        <v>250200</v>
      </c>
    </row>
    <row r="337" ht="24" spans="1:6">
      <c r="A337" s="14" t="s">
        <v>390</v>
      </c>
      <c r="B337" s="15"/>
      <c r="C337" s="14" t="s">
        <v>622</v>
      </c>
      <c r="D337" s="14" t="s">
        <v>92</v>
      </c>
      <c r="E337" s="14"/>
      <c r="F337" s="26">
        <v>69300</v>
      </c>
    </row>
    <row r="338" ht="24" spans="1:6">
      <c r="A338" s="14" t="s">
        <v>390</v>
      </c>
      <c r="B338" s="15"/>
      <c r="C338" s="14" t="s">
        <v>623</v>
      </c>
      <c r="D338" s="14" t="s">
        <v>43</v>
      </c>
      <c r="E338" s="14"/>
      <c r="F338" s="26">
        <v>64800</v>
      </c>
    </row>
    <row r="339" ht="24" spans="1:6">
      <c r="A339" s="14" t="s">
        <v>390</v>
      </c>
      <c r="B339" s="15"/>
      <c r="C339" s="14" t="s">
        <v>624</v>
      </c>
      <c r="D339" s="14" t="s">
        <v>26</v>
      </c>
      <c r="E339" s="14"/>
      <c r="F339" s="26">
        <v>90000</v>
      </c>
    </row>
    <row r="340" ht="24" spans="1:6">
      <c r="A340" s="14" t="s">
        <v>390</v>
      </c>
      <c r="B340" s="15"/>
      <c r="C340" s="14" t="s">
        <v>625</v>
      </c>
      <c r="D340" s="14" t="s">
        <v>502</v>
      </c>
      <c r="E340" s="14"/>
      <c r="F340" s="26">
        <v>159000</v>
      </c>
    </row>
    <row r="341" ht="24" spans="1:6">
      <c r="A341" s="14" t="s">
        <v>390</v>
      </c>
      <c r="B341" s="15"/>
      <c r="C341" s="14" t="s">
        <v>626</v>
      </c>
      <c r="D341" s="14" t="s">
        <v>214</v>
      </c>
      <c r="E341" s="14"/>
      <c r="F341" s="26">
        <v>49500</v>
      </c>
    </row>
    <row r="342" ht="24" spans="1:6">
      <c r="A342" s="14" t="s">
        <v>390</v>
      </c>
      <c r="B342" s="15"/>
      <c r="C342" s="14" t="s">
        <v>627</v>
      </c>
      <c r="D342" s="14" t="s">
        <v>111</v>
      </c>
      <c r="E342" s="14"/>
      <c r="F342" s="26">
        <v>94500</v>
      </c>
    </row>
    <row r="343" ht="24" spans="1:6">
      <c r="A343" s="14" t="s">
        <v>390</v>
      </c>
      <c r="B343" s="15"/>
      <c r="C343" s="14" t="s">
        <v>628</v>
      </c>
      <c r="D343" s="14" t="s">
        <v>201</v>
      </c>
      <c r="E343" s="14"/>
      <c r="F343" s="26">
        <v>70200</v>
      </c>
    </row>
    <row r="344" ht="24" spans="1:6">
      <c r="A344" s="14" t="s">
        <v>390</v>
      </c>
      <c r="B344" s="15" t="s">
        <v>629</v>
      </c>
      <c r="C344" s="14" t="s">
        <v>616</v>
      </c>
      <c r="D344" s="14" t="s">
        <v>129</v>
      </c>
      <c r="E344" s="14"/>
      <c r="F344" s="26">
        <v>900</v>
      </c>
    </row>
    <row r="345" spans="1:6">
      <c r="A345" s="12" t="s">
        <v>630</v>
      </c>
      <c r="B345" s="21" t="s">
        <v>8</v>
      </c>
      <c r="C345" s="22"/>
      <c r="D345" s="22"/>
      <c r="E345" s="23"/>
      <c r="F345" s="13">
        <f>SUM(F346:F363)</f>
        <v>657890.1</v>
      </c>
    </row>
    <row r="346" ht="24" spans="1:6">
      <c r="A346" s="14" t="s">
        <v>630</v>
      </c>
      <c r="B346" s="15" t="s">
        <v>631</v>
      </c>
      <c r="C346" s="14" t="s">
        <v>632</v>
      </c>
      <c r="D346" s="14" t="s">
        <v>129</v>
      </c>
      <c r="E346" s="14" t="s">
        <v>633</v>
      </c>
      <c r="F346" s="19">
        <v>35658</v>
      </c>
    </row>
    <row r="347" ht="24" spans="1:6">
      <c r="A347" s="14" t="s">
        <v>630</v>
      </c>
      <c r="B347" s="15"/>
      <c r="C347" s="14" t="s">
        <v>634</v>
      </c>
      <c r="D347" s="14" t="s">
        <v>62</v>
      </c>
      <c r="E347" s="14" t="s">
        <v>635</v>
      </c>
      <c r="F347" s="19">
        <v>41601</v>
      </c>
    </row>
    <row r="348" ht="24" spans="1:6">
      <c r="A348" s="14" t="s">
        <v>630</v>
      </c>
      <c r="B348" s="15"/>
      <c r="C348" s="14" t="s">
        <v>636</v>
      </c>
      <c r="D348" s="14" t="s">
        <v>355</v>
      </c>
      <c r="E348" s="14" t="s">
        <v>637</v>
      </c>
      <c r="F348" s="19">
        <v>39223.8</v>
      </c>
    </row>
    <row r="349" ht="24" spans="1:6">
      <c r="A349" s="14" t="s">
        <v>630</v>
      </c>
      <c r="B349" s="15"/>
      <c r="C349" s="14" t="s">
        <v>638</v>
      </c>
      <c r="D349" s="14" t="s">
        <v>639</v>
      </c>
      <c r="E349" s="14" t="s">
        <v>640</v>
      </c>
      <c r="F349" s="19">
        <v>26149.2</v>
      </c>
    </row>
    <row r="350" ht="24" spans="1:6">
      <c r="A350" s="14" t="s">
        <v>630</v>
      </c>
      <c r="B350" s="15"/>
      <c r="C350" s="14" t="s">
        <v>641</v>
      </c>
      <c r="D350" s="14" t="s">
        <v>11</v>
      </c>
      <c r="E350" s="14" t="s">
        <v>642</v>
      </c>
      <c r="F350" s="19">
        <v>32092.2</v>
      </c>
    </row>
    <row r="351" ht="24" spans="1:6">
      <c r="A351" s="14" t="s">
        <v>630</v>
      </c>
      <c r="B351" s="15"/>
      <c r="C351" s="14" t="s">
        <v>643</v>
      </c>
      <c r="D351" s="17" t="s">
        <v>225</v>
      </c>
      <c r="E351" s="17" t="s">
        <v>644</v>
      </c>
      <c r="F351" s="19">
        <v>36252.3</v>
      </c>
    </row>
    <row r="352" ht="24" spans="1:6">
      <c r="A352" s="14" t="s">
        <v>630</v>
      </c>
      <c r="B352" s="15"/>
      <c r="C352" s="14" t="s">
        <v>645</v>
      </c>
      <c r="D352" s="17" t="s">
        <v>201</v>
      </c>
      <c r="E352" s="17" t="s">
        <v>646</v>
      </c>
      <c r="F352" s="19">
        <v>20800.5</v>
      </c>
    </row>
    <row r="353" ht="24" spans="1:6">
      <c r="A353" s="14" t="s">
        <v>630</v>
      </c>
      <c r="B353" s="15"/>
      <c r="C353" s="14" t="s">
        <v>647</v>
      </c>
      <c r="D353" s="17" t="s">
        <v>43</v>
      </c>
      <c r="E353" s="17" t="s">
        <v>648</v>
      </c>
      <c r="F353" s="19">
        <v>4754.4</v>
      </c>
    </row>
    <row r="354" ht="24" spans="1:6">
      <c r="A354" s="14" t="s">
        <v>630</v>
      </c>
      <c r="B354" s="15"/>
      <c r="C354" s="14" t="s">
        <v>649</v>
      </c>
      <c r="D354" s="17" t="s">
        <v>234</v>
      </c>
      <c r="E354" s="17" t="s">
        <v>650</v>
      </c>
      <c r="F354" s="19">
        <v>33280.8</v>
      </c>
    </row>
    <row r="355" ht="24" spans="1:6">
      <c r="A355" s="14" t="s">
        <v>630</v>
      </c>
      <c r="B355" s="15"/>
      <c r="C355" s="14" t="s">
        <v>651</v>
      </c>
      <c r="D355" s="17" t="s">
        <v>184</v>
      </c>
      <c r="E355" s="17" t="s">
        <v>652</v>
      </c>
      <c r="F355" s="19">
        <v>70127.4</v>
      </c>
    </row>
    <row r="356" ht="24" spans="1:6">
      <c r="A356" s="14" t="s">
        <v>630</v>
      </c>
      <c r="B356" s="15"/>
      <c r="C356" s="14" t="s">
        <v>653</v>
      </c>
      <c r="D356" s="17" t="s">
        <v>305</v>
      </c>
      <c r="E356" s="17" t="s">
        <v>654</v>
      </c>
      <c r="F356" s="19">
        <v>42789.6</v>
      </c>
    </row>
    <row r="357" ht="24" spans="1:6">
      <c r="A357" s="14" t="s">
        <v>630</v>
      </c>
      <c r="B357" s="15"/>
      <c r="C357" s="14" t="s">
        <v>655</v>
      </c>
      <c r="D357" s="17" t="s">
        <v>502</v>
      </c>
      <c r="E357" s="17" t="s">
        <v>656</v>
      </c>
      <c r="F357" s="19">
        <v>17829</v>
      </c>
    </row>
    <row r="358" ht="24" spans="1:6">
      <c r="A358" s="14" t="s">
        <v>630</v>
      </c>
      <c r="B358" s="15"/>
      <c r="C358" s="14" t="s">
        <v>657</v>
      </c>
      <c r="D358" s="17" t="s">
        <v>214</v>
      </c>
      <c r="E358" s="17" t="s">
        <v>640</v>
      </c>
      <c r="F358" s="19">
        <v>32092.2</v>
      </c>
    </row>
    <row r="359" ht="24" spans="1:6">
      <c r="A359" s="14" t="s">
        <v>630</v>
      </c>
      <c r="B359" s="15"/>
      <c r="C359" s="14" t="s">
        <v>658</v>
      </c>
      <c r="D359" s="17" t="s">
        <v>92</v>
      </c>
      <c r="E359" s="17" t="s">
        <v>633</v>
      </c>
      <c r="F359" s="19">
        <v>49326.9</v>
      </c>
    </row>
    <row r="360" ht="24" spans="1:6">
      <c r="A360" s="14" t="s">
        <v>630</v>
      </c>
      <c r="B360" s="15"/>
      <c r="C360" s="14" t="s">
        <v>659</v>
      </c>
      <c r="D360" s="17" t="s">
        <v>318</v>
      </c>
      <c r="E360" s="17" t="s">
        <v>660</v>
      </c>
      <c r="F360" s="19">
        <v>2377.2</v>
      </c>
    </row>
    <row r="361" ht="24" spans="1:6">
      <c r="A361" s="14" t="s">
        <v>630</v>
      </c>
      <c r="B361" s="15"/>
      <c r="C361" s="14" t="s">
        <v>661</v>
      </c>
      <c r="D361" s="17" t="s">
        <v>111</v>
      </c>
      <c r="E361" s="17" t="s">
        <v>633</v>
      </c>
      <c r="F361" s="19">
        <v>51109.8</v>
      </c>
    </row>
    <row r="362" ht="24" spans="1:6">
      <c r="A362" s="14" t="s">
        <v>630</v>
      </c>
      <c r="B362" s="15"/>
      <c r="C362" s="14" t="s">
        <v>662</v>
      </c>
      <c r="D362" s="17" t="s">
        <v>663</v>
      </c>
      <c r="E362" s="17" t="s">
        <v>648</v>
      </c>
      <c r="F362" s="19">
        <v>5348.7</v>
      </c>
    </row>
    <row r="363" ht="24" spans="1:6">
      <c r="A363" s="14" t="s">
        <v>630</v>
      </c>
      <c r="B363" s="15"/>
      <c r="C363" s="14" t="s">
        <v>664</v>
      </c>
      <c r="D363" s="17" t="s">
        <v>26</v>
      </c>
      <c r="E363" s="17" t="s">
        <v>633</v>
      </c>
      <c r="F363" s="19">
        <v>117077.1</v>
      </c>
    </row>
    <row r="364" spans="1:6">
      <c r="A364" s="13" t="s">
        <v>665</v>
      </c>
      <c r="B364" s="6" t="s">
        <v>8</v>
      </c>
      <c r="C364" s="6"/>
      <c r="D364" s="6"/>
      <c r="E364" s="6"/>
      <c r="F364" s="31">
        <f>SUM(F365:F366)</f>
        <v>7000706.18</v>
      </c>
    </row>
    <row r="365" spans="1:6">
      <c r="A365" s="19" t="s">
        <v>665</v>
      </c>
      <c r="B365" s="15"/>
      <c r="C365" s="14" t="s">
        <v>666</v>
      </c>
      <c r="D365" s="17" t="s">
        <v>11</v>
      </c>
      <c r="E365" s="14"/>
      <c r="F365" s="32">
        <v>2660000</v>
      </c>
    </row>
    <row r="366" spans="1:6">
      <c r="A366" s="19" t="s">
        <v>665</v>
      </c>
      <c r="B366" s="15"/>
      <c r="C366" s="14" t="s">
        <v>666</v>
      </c>
      <c r="D366" s="17" t="s">
        <v>305</v>
      </c>
      <c r="E366" s="14"/>
      <c r="F366" s="19">
        <v>4340706.18</v>
      </c>
    </row>
    <row r="367" spans="1:6">
      <c r="A367" s="13" t="s">
        <v>667</v>
      </c>
      <c r="B367" s="8" t="s">
        <v>8</v>
      </c>
      <c r="C367" s="9"/>
      <c r="D367" s="9"/>
      <c r="E367" s="10"/>
      <c r="F367" s="13">
        <f>SUM(F368:F386)</f>
        <v>1642500</v>
      </c>
    </row>
    <row r="368" spans="1:6">
      <c r="A368" s="19" t="s">
        <v>667</v>
      </c>
      <c r="B368" s="15" t="s">
        <v>668</v>
      </c>
      <c r="C368" s="14" t="s">
        <v>669</v>
      </c>
      <c r="D368" s="14" t="s">
        <v>129</v>
      </c>
      <c r="E368" s="14">
        <v>39</v>
      </c>
      <c r="F368" s="19">
        <v>103600</v>
      </c>
    </row>
    <row r="369" spans="1:6">
      <c r="A369" s="19" t="s">
        <v>667</v>
      </c>
      <c r="B369" s="15"/>
      <c r="C369" s="14" t="s">
        <v>669</v>
      </c>
      <c r="D369" s="14" t="s">
        <v>62</v>
      </c>
      <c r="E369" s="14">
        <v>38</v>
      </c>
      <c r="F369" s="19">
        <v>113500</v>
      </c>
    </row>
    <row r="370" spans="1:6">
      <c r="A370" s="19" t="s">
        <v>667</v>
      </c>
      <c r="B370" s="15"/>
      <c r="C370" s="14" t="s">
        <v>669</v>
      </c>
      <c r="D370" s="14" t="s">
        <v>355</v>
      </c>
      <c r="E370" s="14">
        <v>21</v>
      </c>
      <c r="F370" s="19">
        <v>68400</v>
      </c>
    </row>
    <row r="371" spans="1:6">
      <c r="A371" s="19" t="s">
        <v>667</v>
      </c>
      <c r="B371" s="15"/>
      <c r="C371" s="14" t="s">
        <v>669</v>
      </c>
      <c r="D371" s="14" t="s">
        <v>75</v>
      </c>
      <c r="E371" s="14">
        <v>30</v>
      </c>
      <c r="F371" s="19">
        <v>62100</v>
      </c>
    </row>
    <row r="372" spans="1:6">
      <c r="A372" s="19" t="s">
        <v>667</v>
      </c>
      <c r="B372" s="15"/>
      <c r="C372" s="14" t="s">
        <v>669</v>
      </c>
      <c r="D372" s="14" t="s">
        <v>11</v>
      </c>
      <c r="E372" s="14">
        <v>30</v>
      </c>
      <c r="F372" s="19">
        <v>84600</v>
      </c>
    </row>
    <row r="373" spans="1:6">
      <c r="A373" s="19" t="s">
        <v>667</v>
      </c>
      <c r="B373" s="15"/>
      <c r="C373" s="14" t="s">
        <v>669</v>
      </c>
      <c r="D373" s="14" t="s">
        <v>225</v>
      </c>
      <c r="E373" s="14">
        <v>18</v>
      </c>
      <c r="F373" s="19">
        <v>59400</v>
      </c>
    </row>
    <row r="374" spans="1:6">
      <c r="A374" s="19" t="s">
        <v>667</v>
      </c>
      <c r="B374" s="15"/>
      <c r="C374" s="14" t="s">
        <v>669</v>
      </c>
      <c r="D374" s="14" t="s">
        <v>201</v>
      </c>
      <c r="E374" s="14">
        <v>32</v>
      </c>
      <c r="F374" s="19">
        <v>98200</v>
      </c>
    </row>
    <row r="375" spans="1:6">
      <c r="A375" s="19" t="s">
        <v>667</v>
      </c>
      <c r="B375" s="15"/>
      <c r="C375" s="14" t="s">
        <v>669</v>
      </c>
      <c r="D375" s="14" t="s">
        <v>43</v>
      </c>
      <c r="E375" s="14">
        <v>20</v>
      </c>
      <c r="F375" s="19">
        <v>119800</v>
      </c>
    </row>
    <row r="376" spans="1:6">
      <c r="A376" s="19" t="s">
        <v>667</v>
      </c>
      <c r="B376" s="15"/>
      <c r="C376" s="14" t="s">
        <v>669</v>
      </c>
      <c r="D376" s="14" t="s">
        <v>234</v>
      </c>
      <c r="E376" s="14">
        <v>20</v>
      </c>
      <c r="F376" s="19">
        <v>58000</v>
      </c>
    </row>
    <row r="377" spans="1:6">
      <c r="A377" s="19" t="s">
        <v>667</v>
      </c>
      <c r="B377" s="15"/>
      <c r="C377" s="14" t="s">
        <v>669</v>
      </c>
      <c r="D377" s="14" t="s">
        <v>184</v>
      </c>
      <c r="E377" s="14">
        <v>25</v>
      </c>
      <c r="F377" s="19">
        <v>59400</v>
      </c>
    </row>
    <row r="378" spans="1:6">
      <c r="A378" s="19" t="s">
        <v>667</v>
      </c>
      <c r="B378" s="15"/>
      <c r="C378" s="14" t="s">
        <v>669</v>
      </c>
      <c r="D378" s="14" t="s">
        <v>305</v>
      </c>
      <c r="E378" s="14">
        <v>37</v>
      </c>
      <c r="F378" s="19">
        <v>98100</v>
      </c>
    </row>
    <row r="379" spans="1:6">
      <c r="A379" s="19" t="s">
        <v>667</v>
      </c>
      <c r="B379" s="15"/>
      <c r="C379" s="14" t="s">
        <v>669</v>
      </c>
      <c r="D379" s="14" t="s">
        <v>502</v>
      </c>
      <c r="E379" s="14">
        <v>28</v>
      </c>
      <c r="F379" s="19">
        <v>144900</v>
      </c>
    </row>
    <row r="380" spans="1:6">
      <c r="A380" s="19" t="s">
        <v>667</v>
      </c>
      <c r="B380" s="15"/>
      <c r="C380" s="14" t="s">
        <v>669</v>
      </c>
      <c r="D380" s="14" t="s">
        <v>142</v>
      </c>
      <c r="E380" s="14">
        <v>36</v>
      </c>
      <c r="F380" s="19">
        <v>227000</v>
      </c>
    </row>
    <row r="381" spans="1:6">
      <c r="A381" s="19" t="s">
        <v>667</v>
      </c>
      <c r="B381" s="15"/>
      <c r="C381" s="14" t="s">
        <v>669</v>
      </c>
      <c r="D381" s="14" t="s">
        <v>214</v>
      </c>
      <c r="E381" s="14">
        <v>24</v>
      </c>
      <c r="F381" s="19">
        <v>51300</v>
      </c>
    </row>
    <row r="382" spans="1:6">
      <c r="A382" s="19" t="s">
        <v>667</v>
      </c>
      <c r="B382" s="15"/>
      <c r="C382" s="14" t="s">
        <v>669</v>
      </c>
      <c r="D382" s="14" t="s">
        <v>92</v>
      </c>
      <c r="E382" s="14">
        <v>24</v>
      </c>
      <c r="F382" s="19">
        <v>105700</v>
      </c>
    </row>
    <row r="383" spans="1:6">
      <c r="A383" s="19" t="s">
        <v>667</v>
      </c>
      <c r="B383" s="15"/>
      <c r="C383" s="14" t="s">
        <v>669</v>
      </c>
      <c r="D383" s="14" t="s">
        <v>318</v>
      </c>
      <c r="E383" s="14">
        <v>3</v>
      </c>
      <c r="F383" s="19">
        <v>6300</v>
      </c>
    </row>
    <row r="384" spans="1:6">
      <c r="A384" s="19" t="s">
        <v>667</v>
      </c>
      <c r="B384" s="15"/>
      <c r="C384" s="14" t="s">
        <v>669</v>
      </c>
      <c r="D384" s="14" t="s">
        <v>111</v>
      </c>
      <c r="E384" s="14">
        <v>37</v>
      </c>
      <c r="F384" s="19">
        <v>97600</v>
      </c>
    </row>
    <row r="385" spans="1:6">
      <c r="A385" s="19" t="s">
        <v>667</v>
      </c>
      <c r="B385" s="15"/>
      <c r="C385" s="14" t="s">
        <v>669</v>
      </c>
      <c r="D385" s="14" t="s">
        <v>663</v>
      </c>
      <c r="E385" s="14">
        <v>8</v>
      </c>
      <c r="F385" s="19">
        <v>11700</v>
      </c>
    </row>
    <row r="386" spans="1:6">
      <c r="A386" s="19" t="s">
        <v>667</v>
      </c>
      <c r="B386" s="15"/>
      <c r="C386" s="14" t="s">
        <v>669</v>
      </c>
      <c r="D386" s="14" t="s">
        <v>26</v>
      </c>
      <c r="E386" s="14">
        <v>18</v>
      </c>
      <c r="F386" s="19">
        <v>72900</v>
      </c>
    </row>
    <row r="387" spans="1:6">
      <c r="A387" s="12" t="s">
        <v>670</v>
      </c>
      <c r="B387" s="8" t="s">
        <v>8</v>
      </c>
      <c r="C387" s="9"/>
      <c r="D387" s="9"/>
      <c r="E387" s="10"/>
      <c r="F387" s="13">
        <f>SUM(F388:F425)</f>
        <v>3105846</v>
      </c>
    </row>
    <row r="388" ht="24" spans="1:6">
      <c r="A388" s="14" t="s">
        <v>670</v>
      </c>
      <c r="B388" s="33" t="s">
        <v>671</v>
      </c>
      <c r="C388" s="34" t="s">
        <v>672</v>
      </c>
      <c r="D388" s="17" t="s">
        <v>663</v>
      </c>
      <c r="E388" s="35"/>
      <c r="F388" s="36">
        <v>4448</v>
      </c>
    </row>
    <row r="389" ht="24" spans="1:6">
      <c r="A389" s="14" t="s">
        <v>670</v>
      </c>
      <c r="B389" s="37"/>
      <c r="C389" s="34" t="s">
        <v>673</v>
      </c>
      <c r="D389" s="17" t="s">
        <v>184</v>
      </c>
      <c r="E389" s="35"/>
      <c r="F389" s="36">
        <v>75338</v>
      </c>
    </row>
    <row r="390" ht="24" spans="1:6">
      <c r="A390" s="14" t="s">
        <v>670</v>
      </c>
      <c r="B390" s="37"/>
      <c r="C390" s="34" t="s">
        <v>674</v>
      </c>
      <c r="D390" s="17" t="s">
        <v>234</v>
      </c>
      <c r="E390" s="35"/>
      <c r="F390" s="36">
        <v>106613</v>
      </c>
    </row>
    <row r="391" ht="24" spans="1:6">
      <c r="A391" s="14" t="s">
        <v>670</v>
      </c>
      <c r="B391" s="37"/>
      <c r="C391" s="34" t="s">
        <v>675</v>
      </c>
      <c r="D391" s="17" t="s">
        <v>214</v>
      </c>
      <c r="E391" s="35"/>
      <c r="F391" s="36">
        <v>75963.5</v>
      </c>
    </row>
    <row r="392" ht="24" spans="1:6">
      <c r="A392" s="14" t="s">
        <v>670</v>
      </c>
      <c r="B392" s="37"/>
      <c r="C392" s="34" t="s">
        <v>676</v>
      </c>
      <c r="D392" s="17" t="s">
        <v>167</v>
      </c>
      <c r="E392" s="35"/>
      <c r="F392" s="36">
        <v>90836.5</v>
      </c>
    </row>
    <row r="393" ht="24" spans="1:6">
      <c r="A393" s="14" t="s">
        <v>670</v>
      </c>
      <c r="B393" s="37"/>
      <c r="C393" s="34" t="s">
        <v>677</v>
      </c>
      <c r="D393" s="17" t="s">
        <v>26</v>
      </c>
      <c r="E393" s="35"/>
      <c r="F393" s="36">
        <v>116204</v>
      </c>
    </row>
    <row r="394" ht="24" spans="1:6">
      <c r="A394" s="14" t="s">
        <v>670</v>
      </c>
      <c r="B394" s="37"/>
      <c r="C394" s="34" t="s">
        <v>678</v>
      </c>
      <c r="D394" s="17" t="s">
        <v>43</v>
      </c>
      <c r="E394" s="35"/>
      <c r="F394" s="36">
        <v>108698</v>
      </c>
    </row>
    <row r="395" ht="24" spans="1:6">
      <c r="A395" s="14" t="s">
        <v>670</v>
      </c>
      <c r="B395" s="37"/>
      <c r="C395" s="34" t="s">
        <v>679</v>
      </c>
      <c r="D395" s="17" t="s">
        <v>142</v>
      </c>
      <c r="E395" s="35"/>
      <c r="F395" s="36">
        <v>128575</v>
      </c>
    </row>
    <row r="396" ht="24" spans="1:6">
      <c r="A396" s="14" t="s">
        <v>670</v>
      </c>
      <c r="B396" s="37"/>
      <c r="C396" s="34" t="s">
        <v>680</v>
      </c>
      <c r="D396" s="17" t="s">
        <v>75</v>
      </c>
      <c r="E396" s="35"/>
      <c r="F396" s="36">
        <v>95423.5</v>
      </c>
    </row>
    <row r="397" ht="24" spans="1:6">
      <c r="A397" s="14" t="s">
        <v>670</v>
      </c>
      <c r="B397" s="37"/>
      <c r="C397" s="34" t="s">
        <v>681</v>
      </c>
      <c r="D397" s="17" t="s">
        <v>532</v>
      </c>
      <c r="E397" s="35"/>
      <c r="F397" s="36">
        <v>75268.5</v>
      </c>
    </row>
    <row r="398" ht="24" spans="1:6">
      <c r="A398" s="14" t="s">
        <v>670</v>
      </c>
      <c r="B398" s="37"/>
      <c r="C398" s="34" t="s">
        <v>682</v>
      </c>
      <c r="D398" s="17" t="s">
        <v>355</v>
      </c>
      <c r="E398" s="35"/>
      <c r="F398" s="36">
        <v>76102.5</v>
      </c>
    </row>
    <row r="399" ht="24" spans="1:6">
      <c r="A399" s="14" t="s">
        <v>670</v>
      </c>
      <c r="B399" s="37"/>
      <c r="C399" s="34" t="s">
        <v>683</v>
      </c>
      <c r="D399" s="17" t="s">
        <v>129</v>
      </c>
      <c r="E399" s="35"/>
      <c r="F399" s="36">
        <v>101609</v>
      </c>
    </row>
    <row r="400" ht="24" spans="1:6">
      <c r="A400" s="14" t="s">
        <v>670</v>
      </c>
      <c r="B400" s="37"/>
      <c r="C400" s="34" t="s">
        <v>684</v>
      </c>
      <c r="D400" s="38" t="s">
        <v>615</v>
      </c>
      <c r="E400" s="39"/>
      <c r="F400" s="36">
        <v>17722.5</v>
      </c>
    </row>
    <row r="401" ht="24" spans="1:6">
      <c r="A401" s="14" t="s">
        <v>670</v>
      </c>
      <c r="B401" s="37"/>
      <c r="C401" s="34" t="s">
        <v>685</v>
      </c>
      <c r="D401" s="17" t="s">
        <v>11</v>
      </c>
      <c r="E401" s="35"/>
      <c r="F401" s="36">
        <v>76519.5</v>
      </c>
    </row>
    <row r="402" ht="24" spans="1:6">
      <c r="A402" s="14" t="s">
        <v>670</v>
      </c>
      <c r="B402" s="37"/>
      <c r="C402" s="34" t="s">
        <v>686</v>
      </c>
      <c r="D402" s="17" t="s">
        <v>62</v>
      </c>
      <c r="E402" s="35"/>
      <c r="F402" s="36">
        <v>95840.5</v>
      </c>
    </row>
    <row r="403" ht="24" spans="1:6">
      <c r="A403" s="14" t="s">
        <v>670</v>
      </c>
      <c r="B403" s="37"/>
      <c r="C403" s="34" t="s">
        <v>687</v>
      </c>
      <c r="D403" s="17" t="s">
        <v>92</v>
      </c>
      <c r="E403" s="35"/>
      <c r="F403" s="36">
        <v>83400</v>
      </c>
    </row>
    <row r="404" ht="24" spans="1:6">
      <c r="A404" s="14" t="s">
        <v>670</v>
      </c>
      <c r="B404" s="37"/>
      <c r="C404" s="34" t="s">
        <v>688</v>
      </c>
      <c r="D404" s="17" t="s">
        <v>201</v>
      </c>
      <c r="E404" s="35"/>
      <c r="F404" s="36">
        <v>67415</v>
      </c>
    </row>
    <row r="405" ht="24" spans="1:6">
      <c r="A405" s="14" t="s">
        <v>670</v>
      </c>
      <c r="B405" s="37"/>
      <c r="C405" s="34" t="s">
        <v>689</v>
      </c>
      <c r="D405" s="17" t="s">
        <v>111</v>
      </c>
      <c r="E405" s="35"/>
      <c r="F405" s="36">
        <v>95215</v>
      </c>
    </row>
    <row r="406" ht="24" spans="1:6">
      <c r="A406" s="14" t="s">
        <v>670</v>
      </c>
      <c r="B406" s="40"/>
      <c r="C406" s="34" t="s">
        <v>690</v>
      </c>
      <c r="D406" s="17" t="s">
        <v>305</v>
      </c>
      <c r="E406" s="35"/>
      <c r="F406" s="36">
        <v>109254</v>
      </c>
    </row>
    <row r="407" ht="24" spans="1:6">
      <c r="A407" s="14" t="s">
        <v>670</v>
      </c>
      <c r="B407" s="33" t="s">
        <v>691</v>
      </c>
      <c r="C407" s="34" t="s">
        <v>692</v>
      </c>
      <c r="D407" s="17" t="s">
        <v>663</v>
      </c>
      <c r="E407" s="14"/>
      <c r="F407" s="41">
        <v>4260</v>
      </c>
    </row>
    <row r="408" ht="24" spans="1:6">
      <c r="A408" s="14" t="s">
        <v>670</v>
      </c>
      <c r="B408" s="37"/>
      <c r="C408" s="34" t="s">
        <v>693</v>
      </c>
      <c r="D408" s="17" t="s">
        <v>184</v>
      </c>
      <c r="E408" s="14"/>
      <c r="F408" s="41">
        <v>96300</v>
      </c>
    </row>
    <row r="409" ht="24" spans="1:6">
      <c r="A409" s="14" t="s">
        <v>670</v>
      </c>
      <c r="B409" s="37"/>
      <c r="C409" s="34" t="s">
        <v>694</v>
      </c>
      <c r="D409" s="17" t="s">
        <v>234</v>
      </c>
      <c r="E409" s="14"/>
      <c r="F409" s="41">
        <v>74250</v>
      </c>
    </row>
    <row r="410" ht="24" spans="1:6">
      <c r="A410" s="14" t="s">
        <v>670</v>
      </c>
      <c r="B410" s="37"/>
      <c r="C410" s="34" t="s">
        <v>695</v>
      </c>
      <c r="D410" s="17" t="s">
        <v>214</v>
      </c>
      <c r="E410" s="14"/>
      <c r="F410" s="41">
        <v>60870</v>
      </c>
    </row>
    <row r="411" ht="24" spans="1:6">
      <c r="A411" s="14" t="s">
        <v>670</v>
      </c>
      <c r="B411" s="37"/>
      <c r="C411" s="34" t="s">
        <v>696</v>
      </c>
      <c r="D411" s="17" t="s">
        <v>167</v>
      </c>
      <c r="E411" s="14"/>
      <c r="F411" s="41">
        <v>77910</v>
      </c>
    </row>
    <row r="412" ht="24" spans="1:6">
      <c r="A412" s="14" t="s">
        <v>670</v>
      </c>
      <c r="B412" s="37"/>
      <c r="C412" s="34" t="s">
        <v>697</v>
      </c>
      <c r="D412" s="17" t="s">
        <v>26</v>
      </c>
      <c r="E412" s="14"/>
      <c r="F412" s="41">
        <v>102510</v>
      </c>
    </row>
    <row r="413" ht="24" spans="1:6">
      <c r="A413" s="14" t="s">
        <v>670</v>
      </c>
      <c r="B413" s="37"/>
      <c r="C413" s="34" t="s">
        <v>698</v>
      </c>
      <c r="D413" s="17" t="s">
        <v>43</v>
      </c>
      <c r="E413" s="14"/>
      <c r="F413" s="41">
        <v>111090</v>
      </c>
    </row>
    <row r="414" ht="36" spans="1:6">
      <c r="A414" s="14" t="s">
        <v>670</v>
      </c>
      <c r="B414" s="37"/>
      <c r="C414" s="34" t="s">
        <v>699</v>
      </c>
      <c r="D414" s="17" t="s">
        <v>142</v>
      </c>
      <c r="E414" s="14"/>
      <c r="F414" s="41">
        <v>80550</v>
      </c>
    </row>
    <row r="415" ht="24" spans="1:6">
      <c r="A415" s="14" t="s">
        <v>670</v>
      </c>
      <c r="B415" s="37"/>
      <c r="C415" s="34" t="s">
        <v>700</v>
      </c>
      <c r="D415" s="17" t="s">
        <v>75</v>
      </c>
      <c r="E415" s="14"/>
      <c r="F415" s="41">
        <v>116700</v>
      </c>
    </row>
    <row r="416" ht="24" spans="1:6">
      <c r="A416" s="14" t="s">
        <v>670</v>
      </c>
      <c r="B416" s="37"/>
      <c r="C416" s="34" t="s">
        <v>701</v>
      </c>
      <c r="D416" s="17" t="s">
        <v>532</v>
      </c>
      <c r="E416" s="14"/>
      <c r="F416" s="41">
        <v>58680</v>
      </c>
    </row>
    <row r="417" ht="24" spans="1:6">
      <c r="A417" s="14" t="s">
        <v>670</v>
      </c>
      <c r="B417" s="37"/>
      <c r="C417" s="34" t="s">
        <v>702</v>
      </c>
      <c r="D417" s="17" t="s">
        <v>355</v>
      </c>
      <c r="E417" s="14"/>
      <c r="F417" s="41">
        <v>94920</v>
      </c>
    </row>
    <row r="418" ht="24" spans="1:6">
      <c r="A418" s="14" t="s">
        <v>670</v>
      </c>
      <c r="B418" s="37"/>
      <c r="C418" s="34" t="s">
        <v>703</v>
      </c>
      <c r="D418" s="17" t="s">
        <v>129</v>
      </c>
      <c r="E418" s="14"/>
      <c r="F418" s="41">
        <v>82050</v>
      </c>
    </row>
    <row r="419" ht="36" spans="1:6">
      <c r="A419" s="14" t="s">
        <v>670</v>
      </c>
      <c r="B419" s="37"/>
      <c r="C419" s="34" t="s">
        <v>704</v>
      </c>
      <c r="D419" s="17" t="s">
        <v>615</v>
      </c>
      <c r="E419" s="14"/>
      <c r="F419" s="41">
        <v>16590</v>
      </c>
    </row>
    <row r="420" ht="24" spans="1:6">
      <c r="A420" s="14" t="s">
        <v>670</v>
      </c>
      <c r="B420" s="37"/>
      <c r="C420" s="34" t="s">
        <v>705</v>
      </c>
      <c r="D420" s="17" t="s">
        <v>11</v>
      </c>
      <c r="E420" s="14"/>
      <c r="F420" s="41">
        <v>93540</v>
      </c>
    </row>
    <row r="421" ht="24" spans="1:6">
      <c r="A421" s="14" t="s">
        <v>670</v>
      </c>
      <c r="B421" s="37"/>
      <c r="C421" s="34" t="s">
        <v>706</v>
      </c>
      <c r="D421" s="17" t="s">
        <v>62</v>
      </c>
      <c r="E421" s="14"/>
      <c r="F421" s="41">
        <v>68400</v>
      </c>
    </row>
    <row r="422" ht="24" spans="1:6">
      <c r="A422" s="14" t="s">
        <v>670</v>
      </c>
      <c r="B422" s="37"/>
      <c r="C422" s="34" t="s">
        <v>707</v>
      </c>
      <c r="D422" s="17" t="s">
        <v>92</v>
      </c>
      <c r="E422" s="14"/>
      <c r="F422" s="41">
        <v>104160</v>
      </c>
    </row>
    <row r="423" ht="24" spans="1:6">
      <c r="A423" s="14" t="s">
        <v>670</v>
      </c>
      <c r="B423" s="37"/>
      <c r="C423" s="34" t="s">
        <v>708</v>
      </c>
      <c r="D423" s="17" t="s">
        <v>201</v>
      </c>
      <c r="E423" s="14"/>
      <c r="F423" s="41">
        <v>66420</v>
      </c>
    </row>
    <row r="424" ht="24" spans="1:6">
      <c r="A424" s="14" t="s">
        <v>670</v>
      </c>
      <c r="B424" s="37"/>
      <c r="C424" s="34" t="s">
        <v>709</v>
      </c>
      <c r="D424" s="17" t="s">
        <v>111</v>
      </c>
      <c r="E424" s="14"/>
      <c r="F424" s="41">
        <v>92070</v>
      </c>
    </row>
    <row r="425" ht="24" spans="1:6">
      <c r="A425" s="14" t="s">
        <v>670</v>
      </c>
      <c r="B425" s="40"/>
      <c r="C425" s="34" t="s">
        <v>710</v>
      </c>
      <c r="D425" s="17" t="s">
        <v>305</v>
      </c>
      <c r="E425" s="14"/>
      <c r="F425" s="41">
        <v>104130</v>
      </c>
    </row>
    <row r="426" spans="1:6">
      <c r="A426" s="12" t="s">
        <v>711</v>
      </c>
      <c r="B426" s="8" t="s">
        <v>8</v>
      </c>
      <c r="C426" s="9"/>
      <c r="D426" s="9"/>
      <c r="E426" s="10"/>
      <c r="F426" s="13">
        <f>SUM(F427:F427)</f>
        <v>2290679.96</v>
      </c>
    </row>
    <row r="427" ht="108" spans="1:6">
      <c r="A427" s="14" t="s">
        <v>711</v>
      </c>
      <c r="B427" s="33" t="s">
        <v>712</v>
      </c>
      <c r="C427" s="42" t="s">
        <v>713</v>
      </c>
      <c r="D427" s="14" t="s">
        <v>714</v>
      </c>
      <c r="E427" s="42" t="s">
        <v>715</v>
      </c>
      <c r="F427" s="19">
        <v>2290679.96</v>
      </c>
    </row>
    <row r="428" spans="1:6">
      <c r="A428" s="12" t="s">
        <v>716</v>
      </c>
      <c r="B428" s="8" t="s">
        <v>8</v>
      </c>
      <c r="C428" s="9"/>
      <c r="D428" s="9"/>
      <c r="E428" s="10"/>
      <c r="F428" s="13">
        <f>SUM(F429:F505)</f>
        <v>18495740</v>
      </c>
    </row>
    <row r="429" ht="24" spans="1:6">
      <c r="A429" s="14" t="s">
        <v>716</v>
      </c>
      <c r="B429" s="15" t="s">
        <v>717</v>
      </c>
      <c r="C429" s="14" t="s">
        <v>718</v>
      </c>
      <c r="D429" s="14" t="s">
        <v>214</v>
      </c>
      <c r="E429" s="14" t="s">
        <v>719</v>
      </c>
      <c r="F429" s="26">
        <v>35000</v>
      </c>
    </row>
    <row r="430" spans="1:6">
      <c r="A430" s="14" t="s">
        <v>716</v>
      </c>
      <c r="B430" s="15"/>
      <c r="C430" s="14" t="s">
        <v>720</v>
      </c>
      <c r="D430" s="14" t="s">
        <v>275</v>
      </c>
      <c r="E430" s="14" t="s">
        <v>721</v>
      </c>
      <c r="F430" s="26">
        <v>5000</v>
      </c>
    </row>
    <row r="431" spans="1:6">
      <c r="A431" s="14" t="s">
        <v>716</v>
      </c>
      <c r="B431" s="15"/>
      <c r="C431" s="14"/>
      <c r="D431" s="14" t="s">
        <v>275</v>
      </c>
      <c r="E431" s="14" t="s">
        <v>722</v>
      </c>
      <c r="F431" s="26">
        <v>5000</v>
      </c>
    </row>
    <row r="432" spans="1:6">
      <c r="A432" s="14" t="s">
        <v>716</v>
      </c>
      <c r="B432" s="15"/>
      <c r="C432" s="14"/>
      <c r="D432" s="14" t="s">
        <v>275</v>
      </c>
      <c r="E432" s="14" t="s">
        <v>723</v>
      </c>
      <c r="F432" s="14">
        <v>10000</v>
      </c>
    </row>
    <row r="433" spans="1:6">
      <c r="A433" s="14" t="s">
        <v>716</v>
      </c>
      <c r="B433" s="15"/>
      <c r="C433" s="14"/>
      <c r="D433" s="14" t="s">
        <v>275</v>
      </c>
      <c r="E433" s="14" t="s">
        <v>724</v>
      </c>
      <c r="F433" s="14">
        <v>40000</v>
      </c>
    </row>
    <row r="434" spans="1:6">
      <c r="A434" s="14" t="s">
        <v>716</v>
      </c>
      <c r="B434" s="15"/>
      <c r="C434" s="14"/>
      <c r="D434" s="14" t="s">
        <v>275</v>
      </c>
      <c r="E434" s="14" t="s">
        <v>157</v>
      </c>
      <c r="F434" s="14">
        <v>10000</v>
      </c>
    </row>
    <row r="435" spans="1:6">
      <c r="A435" s="14" t="s">
        <v>716</v>
      </c>
      <c r="B435" s="15"/>
      <c r="C435" s="14"/>
      <c r="D435" s="14" t="s">
        <v>275</v>
      </c>
      <c r="E435" s="14" t="s">
        <v>725</v>
      </c>
      <c r="F435" s="14">
        <v>10000</v>
      </c>
    </row>
    <row r="436" spans="1:6">
      <c r="A436" s="14" t="s">
        <v>716</v>
      </c>
      <c r="B436" s="15"/>
      <c r="C436" s="14"/>
      <c r="D436" s="14" t="s">
        <v>275</v>
      </c>
      <c r="E436" s="14" t="s">
        <v>726</v>
      </c>
      <c r="F436" s="14">
        <v>15000</v>
      </c>
    </row>
    <row r="437" spans="1:6">
      <c r="A437" s="14" t="s">
        <v>716</v>
      </c>
      <c r="B437" s="15"/>
      <c r="C437" s="14"/>
      <c r="D437" s="14" t="s">
        <v>275</v>
      </c>
      <c r="E437" s="14" t="s">
        <v>727</v>
      </c>
      <c r="F437" s="14">
        <v>10000</v>
      </c>
    </row>
    <row r="438" spans="1:6">
      <c r="A438" s="14" t="s">
        <v>716</v>
      </c>
      <c r="B438" s="15"/>
      <c r="C438" s="14"/>
      <c r="D438" s="14" t="s">
        <v>275</v>
      </c>
      <c r="E438" s="14" t="s">
        <v>728</v>
      </c>
      <c r="F438" s="14">
        <v>15000</v>
      </c>
    </row>
    <row r="439" spans="1:6">
      <c r="A439" s="14" t="s">
        <v>716</v>
      </c>
      <c r="B439" s="15"/>
      <c r="C439" s="14"/>
      <c r="D439" s="14" t="s">
        <v>275</v>
      </c>
      <c r="E439" s="14" t="s">
        <v>729</v>
      </c>
      <c r="F439" s="14">
        <v>10000</v>
      </c>
    </row>
    <row r="440" spans="1:6">
      <c r="A440" s="14" t="s">
        <v>716</v>
      </c>
      <c r="B440" s="15"/>
      <c r="C440" s="14"/>
      <c r="D440" s="14" t="s">
        <v>275</v>
      </c>
      <c r="E440" s="14" t="s">
        <v>730</v>
      </c>
      <c r="F440" s="14">
        <v>15000</v>
      </c>
    </row>
    <row r="441" spans="1:6">
      <c r="A441" s="14" t="s">
        <v>716</v>
      </c>
      <c r="B441" s="15"/>
      <c r="C441" s="14"/>
      <c r="D441" s="14" t="s">
        <v>275</v>
      </c>
      <c r="E441" s="14" t="s">
        <v>731</v>
      </c>
      <c r="F441" s="14">
        <v>5000</v>
      </c>
    </row>
    <row r="442" spans="1:6">
      <c r="A442" s="14" t="s">
        <v>716</v>
      </c>
      <c r="B442" s="15"/>
      <c r="C442" s="14" t="s">
        <v>732</v>
      </c>
      <c r="D442" s="14" t="s">
        <v>355</v>
      </c>
      <c r="E442" s="14" t="s">
        <v>733</v>
      </c>
      <c r="F442" s="14">
        <v>5000</v>
      </c>
    </row>
    <row r="443" spans="1:6">
      <c r="A443" s="14" t="s">
        <v>716</v>
      </c>
      <c r="B443" s="15"/>
      <c r="C443" s="14"/>
      <c r="D443" s="14" t="s">
        <v>355</v>
      </c>
      <c r="E443" s="14" t="s">
        <v>734</v>
      </c>
      <c r="F443" s="14">
        <v>15000</v>
      </c>
    </row>
    <row r="444" spans="1:6">
      <c r="A444" s="14" t="s">
        <v>716</v>
      </c>
      <c r="B444" s="15"/>
      <c r="C444" s="14"/>
      <c r="D444" s="14" t="s">
        <v>355</v>
      </c>
      <c r="E444" s="14" t="s">
        <v>735</v>
      </c>
      <c r="F444" s="14">
        <v>100000</v>
      </c>
    </row>
    <row r="445" spans="1:6">
      <c r="A445" s="14" t="s">
        <v>716</v>
      </c>
      <c r="B445" s="15"/>
      <c r="C445" s="14" t="s">
        <v>736</v>
      </c>
      <c r="D445" s="14" t="s">
        <v>502</v>
      </c>
      <c r="E445" s="14" t="s">
        <v>182</v>
      </c>
      <c r="F445" s="14">
        <v>25000</v>
      </c>
    </row>
    <row r="446" spans="1:6">
      <c r="A446" s="14" t="s">
        <v>716</v>
      </c>
      <c r="B446" s="15"/>
      <c r="C446" s="14"/>
      <c r="D446" s="14" t="s">
        <v>502</v>
      </c>
      <c r="E446" s="14" t="s">
        <v>737</v>
      </c>
      <c r="F446" s="14">
        <v>55000</v>
      </c>
    </row>
    <row r="447" spans="1:6">
      <c r="A447" s="14" t="s">
        <v>716</v>
      </c>
      <c r="B447" s="15"/>
      <c r="C447" s="14"/>
      <c r="D447" s="14" t="s">
        <v>502</v>
      </c>
      <c r="E447" s="14" t="s">
        <v>738</v>
      </c>
      <c r="F447" s="14">
        <v>60000</v>
      </c>
    </row>
    <row r="448" spans="1:6">
      <c r="A448" s="14" t="s">
        <v>716</v>
      </c>
      <c r="B448" s="15"/>
      <c r="C448" s="14"/>
      <c r="D448" s="14" t="s">
        <v>502</v>
      </c>
      <c r="E448" s="14" t="s">
        <v>739</v>
      </c>
      <c r="F448" s="14">
        <v>110000</v>
      </c>
    </row>
    <row r="449" spans="1:6">
      <c r="A449" s="14" t="s">
        <v>716</v>
      </c>
      <c r="B449" s="15"/>
      <c r="C449" s="14"/>
      <c r="D449" s="14" t="s">
        <v>502</v>
      </c>
      <c r="E449" s="14" t="s">
        <v>740</v>
      </c>
      <c r="F449" s="14">
        <v>15000</v>
      </c>
    </row>
    <row r="450" spans="1:6">
      <c r="A450" s="14" t="s">
        <v>716</v>
      </c>
      <c r="B450" s="15"/>
      <c r="C450" s="14"/>
      <c r="D450" s="14" t="s">
        <v>502</v>
      </c>
      <c r="E450" s="14" t="s">
        <v>172</v>
      </c>
      <c r="F450" s="14">
        <v>5000</v>
      </c>
    </row>
    <row r="451" spans="1:6">
      <c r="A451" s="14" t="s">
        <v>716</v>
      </c>
      <c r="B451" s="15"/>
      <c r="C451" s="14"/>
      <c r="D451" s="14" t="s">
        <v>502</v>
      </c>
      <c r="E451" s="14" t="s">
        <v>741</v>
      </c>
      <c r="F451" s="14">
        <v>5000</v>
      </c>
    </row>
    <row r="452" spans="1:6">
      <c r="A452" s="14" t="s">
        <v>716</v>
      </c>
      <c r="B452" s="15"/>
      <c r="C452" s="14"/>
      <c r="D452" s="14" t="s">
        <v>502</v>
      </c>
      <c r="E452" s="14" t="s">
        <v>742</v>
      </c>
      <c r="F452" s="14">
        <v>35000</v>
      </c>
    </row>
    <row r="453" spans="1:6">
      <c r="A453" s="14" t="s">
        <v>716</v>
      </c>
      <c r="B453" s="15"/>
      <c r="C453" s="14"/>
      <c r="D453" s="14" t="s">
        <v>502</v>
      </c>
      <c r="E453" s="14" t="s">
        <v>743</v>
      </c>
      <c r="F453" s="14">
        <v>80000</v>
      </c>
    </row>
    <row r="454" spans="1:6">
      <c r="A454" s="14" t="s">
        <v>716</v>
      </c>
      <c r="B454" s="15"/>
      <c r="C454" s="14"/>
      <c r="D454" s="14" t="s">
        <v>502</v>
      </c>
      <c r="E454" s="14" t="s">
        <v>744</v>
      </c>
      <c r="F454" s="14">
        <v>80000</v>
      </c>
    </row>
    <row r="455" spans="1:6">
      <c r="A455" s="14" t="s">
        <v>716</v>
      </c>
      <c r="B455" s="15"/>
      <c r="C455" s="14"/>
      <c r="D455" s="14" t="s">
        <v>502</v>
      </c>
      <c r="E455" s="14" t="s">
        <v>745</v>
      </c>
      <c r="F455" s="14">
        <v>80000</v>
      </c>
    </row>
    <row r="456" spans="1:6">
      <c r="A456" s="14" t="s">
        <v>716</v>
      </c>
      <c r="B456" s="15"/>
      <c r="C456" s="14"/>
      <c r="D456" s="14" t="s">
        <v>502</v>
      </c>
      <c r="E456" s="14" t="s">
        <v>746</v>
      </c>
      <c r="F456" s="14">
        <v>80000</v>
      </c>
    </row>
    <row r="457" spans="1:6">
      <c r="A457" s="14" t="s">
        <v>716</v>
      </c>
      <c r="B457" s="15"/>
      <c r="C457" s="14"/>
      <c r="D457" s="14" t="s">
        <v>502</v>
      </c>
      <c r="E457" s="14" t="s">
        <v>747</v>
      </c>
      <c r="F457" s="14">
        <v>20000</v>
      </c>
    </row>
    <row r="458" spans="1:6">
      <c r="A458" s="14" t="s">
        <v>716</v>
      </c>
      <c r="B458" s="15"/>
      <c r="C458" s="14"/>
      <c r="D458" s="14" t="s">
        <v>502</v>
      </c>
      <c r="E458" s="14" t="s">
        <v>170</v>
      </c>
      <c r="F458" s="14">
        <v>30000</v>
      </c>
    </row>
    <row r="459" spans="1:6">
      <c r="A459" s="14" t="s">
        <v>716</v>
      </c>
      <c r="B459" s="15"/>
      <c r="C459" s="14"/>
      <c r="D459" s="14" t="s">
        <v>502</v>
      </c>
      <c r="E459" s="14" t="s">
        <v>748</v>
      </c>
      <c r="F459" s="14">
        <v>55000</v>
      </c>
    </row>
    <row r="460" spans="1:6">
      <c r="A460" s="14" t="s">
        <v>716</v>
      </c>
      <c r="B460" s="15"/>
      <c r="C460" s="14"/>
      <c r="D460" s="14" t="s">
        <v>502</v>
      </c>
      <c r="E460" s="14" t="s">
        <v>749</v>
      </c>
      <c r="F460" s="14">
        <v>60000</v>
      </c>
    </row>
    <row r="461" spans="1:6">
      <c r="A461" s="14" t="s">
        <v>716</v>
      </c>
      <c r="B461" s="15"/>
      <c r="C461" s="14"/>
      <c r="D461" s="14" t="s">
        <v>502</v>
      </c>
      <c r="E461" s="14" t="s">
        <v>750</v>
      </c>
      <c r="F461" s="14">
        <v>5000</v>
      </c>
    </row>
    <row r="462" spans="1:6">
      <c r="A462" s="14" t="s">
        <v>716</v>
      </c>
      <c r="B462" s="15"/>
      <c r="C462" s="14"/>
      <c r="D462" s="14" t="s">
        <v>502</v>
      </c>
      <c r="E462" s="14" t="s">
        <v>751</v>
      </c>
      <c r="F462" s="14">
        <v>120000</v>
      </c>
    </row>
    <row r="463" spans="1:6">
      <c r="A463" s="14" t="s">
        <v>716</v>
      </c>
      <c r="B463" s="15"/>
      <c r="C463" s="14"/>
      <c r="D463" s="14" t="s">
        <v>502</v>
      </c>
      <c r="E463" s="14" t="s">
        <v>752</v>
      </c>
      <c r="F463" s="14">
        <v>50000</v>
      </c>
    </row>
    <row r="464" spans="1:6">
      <c r="A464" s="14" t="s">
        <v>716</v>
      </c>
      <c r="B464" s="15"/>
      <c r="C464" s="14"/>
      <c r="D464" s="14" t="s">
        <v>502</v>
      </c>
      <c r="E464" s="14" t="s">
        <v>753</v>
      </c>
      <c r="F464" s="14">
        <v>50000</v>
      </c>
    </row>
    <row r="465" spans="1:6">
      <c r="A465" s="14" t="s">
        <v>716</v>
      </c>
      <c r="B465" s="15"/>
      <c r="C465" s="14"/>
      <c r="D465" s="14" t="s">
        <v>502</v>
      </c>
      <c r="E465" s="14" t="s">
        <v>754</v>
      </c>
      <c r="F465" s="14">
        <v>30000</v>
      </c>
    </row>
    <row r="466" spans="1:6">
      <c r="A466" s="14" t="s">
        <v>716</v>
      </c>
      <c r="B466" s="15"/>
      <c r="C466" s="14" t="s">
        <v>755</v>
      </c>
      <c r="D466" s="14" t="s">
        <v>184</v>
      </c>
      <c r="E466" s="14" t="s">
        <v>756</v>
      </c>
      <c r="F466" s="14">
        <v>145000</v>
      </c>
    </row>
    <row r="467" spans="1:6">
      <c r="A467" s="14" t="s">
        <v>716</v>
      </c>
      <c r="B467" s="15"/>
      <c r="C467" s="14"/>
      <c r="D467" s="14" t="s">
        <v>184</v>
      </c>
      <c r="E467" s="14" t="s">
        <v>757</v>
      </c>
      <c r="F467" s="14">
        <v>10000</v>
      </c>
    </row>
    <row r="468" spans="1:6">
      <c r="A468" s="14" t="s">
        <v>716</v>
      </c>
      <c r="B468" s="15"/>
      <c r="C468" s="14"/>
      <c r="D468" s="14" t="s">
        <v>184</v>
      </c>
      <c r="E468" s="14" t="s">
        <v>126</v>
      </c>
      <c r="F468" s="14">
        <v>30000</v>
      </c>
    </row>
    <row r="469" spans="1:6">
      <c r="A469" s="14" t="s">
        <v>716</v>
      </c>
      <c r="B469" s="15"/>
      <c r="C469" s="14"/>
      <c r="D469" s="14" t="s">
        <v>184</v>
      </c>
      <c r="E469" s="14" t="s">
        <v>185</v>
      </c>
      <c r="F469" s="14">
        <v>5000</v>
      </c>
    </row>
    <row r="470" spans="1:6">
      <c r="A470" s="14" t="s">
        <v>716</v>
      </c>
      <c r="B470" s="15"/>
      <c r="C470" s="14"/>
      <c r="D470" s="14" t="s">
        <v>184</v>
      </c>
      <c r="E470" s="14" t="s">
        <v>269</v>
      </c>
      <c r="F470" s="14">
        <v>140000</v>
      </c>
    </row>
    <row r="471" spans="1:6">
      <c r="A471" s="14" t="s">
        <v>716</v>
      </c>
      <c r="B471" s="15"/>
      <c r="C471" s="14"/>
      <c r="D471" s="14" t="s">
        <v>184</v>
      </c>
      <c r="E471" s="14" t="s">
        <v>758</v>
      </c>
      <c r="F471" s="14">
        <v>15000</v>
      </c>
    </row>
    <row r="472" ht="48" spans="1:6">
      <c r="A472" s="14" t="s">
        <v>716</v>
      </c>
      <c r="B472" s="37"/>
      <c r="C472" s="14" t="s">
        <v>759</v>
      </c>
      <c r="D472" s="14" t="s">
        <v>75</v>
      </c>
      <c r="E472" s="14" t="s">
        <v>760</v>
      </c>
      <c r="F472" s="26">
        <v>13140</v>
      </c>
    </row>
    <row r="473" ht="36" spans="1:6">
      <c r="A473" s="14" t="s">
        <v>716</v>
      </c>
      <c r="B473" s="37"/>
      <c r="C473" s="43" t="s">
        <v>761</v>
      </c>
      <c r="D473" s="14" t="s">
        <v>275</v>
      </c>
      <c r="E473" s="14" t="s">
        <v>762</v>
      </c>
      <c r="F473" s="26">
        <v>9400</v>
      </c>
    </row>
    <row r="474" ht="24" spans="1:6">
      <c r="A474" s="14" t="s">
        <v>716</v>
      </c>
      <c r="B474" s="37"/>
      <c r="C474" s="42" t="s">
        <v>763</v>
      </c>
      <c r="D474" s="14" t="s">
        <v>234</v>
      </c>
      <c r="E474" s="14" t="s">
        <v>764</v>
      </c>
      <c r="F474" s="44">
        <v>150000</v>
      </c>
    </row>
    <row r="475" ht="24" spans="1:6">
      <c r="A475" s="14" t="s">
        <v>716</v>
      </c>
      <c r="B475" s="37"/>
      <c r="C475" s="42" t="s">
        <v>765</v>
      </c>
      <c r="D475" s="14" t="s">
        <v>234</v>
      </c>
      <c r="E475" s="14" t="s">
        <v>766</v>
      </c>
      <c r="F475" s="44">
        <v>43200</v>
      </c>
    </row>
    <row r="476" ht="24" spans="1:6">
      <c r="A476" s="14" t="s">
        <v>716</v>
      </c>
      <c r="B476" s="37"/>
      <c r="C476" s="42" t="s">
        <v>767</v>
      </c>
      <c r="D476" s="14" t="s">
        <v>234</v>
      </c>
      <c r="E476" s="14" t="s">
        <v>768</v>
      </c>
      <c r="F476" s="44">
        <v>150000</v>
      </c>
    </row>
    <row r="477" ht="24" spans="1:6">
      <c r="A477" s="14" t="s">
        <v>716</v>
      </c>
      <c r="B477" s="37"/>
      <c r="C477" s="42" t="s">
        <v>769</v>
      </c>
      <c r="D477" s="14" t="s">
        <v>142</v>
      </c>
      <c r="E477" s="14" t="s">
        <v>723</v>
      </c>
      <c r="F477" s="44">
        <v>150000</v>
      </c>
    </row>
    <row r="478" ht="24" spans="1:6">
      <c r="A478" s="14" t="s">
        <v>716</v>
      </c>
      <c r="B478" s="37"/>
      <c r="C478" s="42" t="s">
        <v>770</v>
      </c>
      <c r="D478" s="14" t="s">
        <v>142</v>
      </c>
      <c r="E478" s="14" t="s">
        <v>155</v>
      </c>
      <c r="F478" s="44">
        <v>150000</v>
      </c>
    </row>
    <row r="479" ht="24" spans="1:6">
      <c r="A479" s="14" t="s">
        <v>716</v>
      </c>
      <c r="B479" s="37"/>
      <c r="C479" s="42" t="s">
        <v>771</v>
      </c>
      <c r="D479" s="14" t="s">
        <v>75</v>
      </c>
      <c r="E479" s="14" t="s">
        <v>772</v>
      </c>
      <c r="F479" s="44">
        <v>150000</v>
      </c>
    </row>
    <row r="480" ht="24" spans="1:6">
      <c r="A480" s="14" t="s">
        <v>716</v>
      </c>
      <c r="B480" s="45"/>
      <c r="C480" s="14" t="s">
        <v>773</v>
      </c>
      <c r="D480" s="14" t="s">
        <v>142</v>
      </c>
      <c r="E480" s="14" t="s">
        <v>723</v>
      </c>
      <c r="F480" s="44">
        <v>1080000</v>
      </c>
    </row>
    <row r="481" ht="24" spans="1:6">
      <c r="A481" s="14" t="s">
        <v>716</v>
      </c>
      <c r="B481" s="45"/>
      <c r="C481" s="14" t="s">
        <v>774</v>
      </c>
      <c r="D481" s="14" t="s">
        <v>142</v>
      </c>
      <c r="E481" s="14" t="s">
        <v>775</v>
      </c>
      <c r="F481" s="44">
        <v>456000</v>
      </c>
    </row>
    <row r="482" ht="24" spans="1:6">
      <c r="A482" s="14" t="s">
        <v>716</v>
      </c>
      <c r="B482" s="45"/>
      <c r="C482" s="14" t="s">
        <v>776</v>
      </c>
      <c r="D482" s="14" t="s">
        <v>142</v>
      </c>
      <c r="E482" s="14" t="s">
        <v>730</v>
      </c>
      <c r="F482" s="44">
        <v>480000</v>
      </c>
    </row>
    <row r="483" ht="24" spans="1:6">
      <c r="A483" s="14" t="s">
        <v>716</v>
      </c>
      <c r="B483" s="45"/>
      <c r="C483" s="14" t="s">
        <v>777</v>
      </c>
      <c r="D483" s="14" t="s">
        <v>75</v>
      </c>
      <c r="E483" s="14" t="s">
        <v>772</v>
      </c>
      <c r="F483" s="44">
        <v>4000</v>
      </c>
    </row>
    <row r="484" ht="24" spans="1:6">
      <c r="A484" s="14" t="s">
        <v>716</v>
      </c>
      <c r="B484" s="45"/>
      <c r="C484" s="46" t="s">
        <v>778</v>
      </c>
      <c r="D484" s="14" t="s">
        <v>305</v>
      </c>
      <c r="E484" s="14" t="s">
        <v>779</v>
      </c>
      <c r="F484" s="44">
        <v>3240000</v>
      </c>
    </row>
    <row r="485" ht="24" spans="1:6">
      <c r="A485" s="14" t="s">
        <v>716</v>
      </c>
      <c r="B485" s="45"/>
      <c r="C485" s="47" t="s">
        <v>780</v>
      </c>
      <c r="D485" s="14" t="s">
        <v>305</v>
      </c>
      <c r="E485" s="14" t="s">
        <v>781</v>
      </c>
      <c r="F485" s="44">
        <v>248000</v>
      </c>
    </row>
    <row r="486" ht="24" spans="1:6">
      <c r="A486" s="14" t="s">
        <v>716</v>
      </c>
      <c r="B486" s="45"/>
      <c r="C486" s="14" t="s">
        <v>782</v>
      </c>
      <c r="D486" s="14" t="s">
        <v>11</v>
      </c>
      <c r="E486" s="14" t="s">
        <v>783</v>
      </c>
      <c r="F486" s="44">
        <v>2264000</v>
      </c>
    </row>
    <row r="487" ht="72" spans="1:6">
      <c r="A487" s="14" t="s">
        <v>716</v>
      </c>
      <c r="B487" s="45"/>
      <c r="C487" s="14" t="s">
        <v>784</v>
      </c>
      <c r="D487" s="14" t="s">
        <v>355</v>
      </c>
      <c r="E487" s="42" t="s">
        <v>785</v>
      </c>
      <c r="F487" s="44">
        <v>1592000</v>
      </c>
    </row>
    <row r="488" ht="60" spans="1:6">
      <c r="A488" s="14" t="s">
        <v>716</v>
      </c>
      <c r="B488" s="45"/>
      <c r="C488" s="14" t="s">
        <v>786</v>
      </c>
      <c r="D488" s="14" t="s">
        <v>355</v>
      </c>
      <c r="E488" s="42" t="s">
        <v>787</v>
      </c>
      <c r="F488" s="44">
        <v>1288000</v>
      </c>
    </row>
    <row r="489" ht="24" spans="1:6">
      <c r="A489" s="14" t="s">
        <v>716</v>
      </c>
      <c r="B489" s="45"/>
      <c r="C489" s="14" t="s">
        <v>788</v>
      </c>
      <c r="D489" s="14" t="s">
        <v>225</v>
      </c>
      <c r="E489" s="14" t="s">
        <v>789</v>
      </c>
      <c r="F489" s="44">
        <v>312000</v>
      </c>
    </row>
    <row r="490" ht="24" spans="1:6">
      <c r="A490" s="14" t="s">
        <v>716</v>
      </c>
      <c r="B490" s="45"/>
      <c r="C490" s="46" t="s">
        <v>790</v>
      </c>
      <c r="D490" s="14" t="s">
        <v>184</v>
      </c>
      <c r="E490" s="14" t="s">
        <v>195</v>
      </c>
      <c r="F490" s="44">
        <v>424000</v>
      </c>
    </row>
    <row r="491" ht="24" spans="1:6">
      <c r="A491" s="14" t="s">
        <v>716</v>
      </c>
      <c r="B491" s="19"/>
      <c r="C491" s="47" t="s">
        <v>791</v>
      </c>
      <c r="D491" s="48" t="s">
        <v>184</v>
      </c>
      <c r="E491" s="48" t="s">
        <v>197</v>
      </c>
      <c r="F491" s="44">
        <v>1496000</v>
      </c>
    </row>
    <row r="492" ht="36" spans="1:6">
      <c r="A492" s="14" t="s">
        <v>716</v>
      </c>
      <c r="B492" s="45"/>
      <c r="C492" s="47" t="s">
        <v>792</v>
      </c>
      <c r="D492" s="48" t="s">
        <v>184</v>
      </c>
      <c r="E492" s="48" t="s">
        <v>185</v>
      </c>
      <c r="F492" s="44">
        <v>592000</v>
      </c>
    </row>
    <row r="493" ht="24" spans="1:6">
      <c r="A493" s="14" t="s">
        <v>716</v>
      </c>
      <c r="B493" s="45"/>
      <c r="C493" s="46" t="s">
        <v>793</v>
      </c>
      <c r="D493" s="48" t="s">
        <v>184</v>
      </c>
      <c r="E493" s="48" t="s">
        <v>269</v>
      </c>
      <c r="F493" s="44">
        <v>128000</v>
      </c>
    </row>
    <row r="494" ht="24" spans="1:6">
      <c r="A494" s="14" t="s">
        <v>716</v>
      </c>
      <c r="B494" s="33" t="s">
        <v>794</v>
      </c>
      <c r="C494" s="14" t="s">
        <v>795</v>
      </c>
      <c r="D494" s="14" t="s">
        <v>234</v>
      </c>
      <c r="E494" s="14">
        <v>23</v>
      </c>
      <c r="F494" s="49">
        <v>182400</v>
      </c>
    </row>
    <row r="495" ht="24" spans="1:6">
      <c r="A495" s="14" t="s">
        <v>716</v>
      </c>
      <c r="B495" s="37"/>
      <c r="C495" s="14" t="s">
        <v>796</v>
      </c>
      <c r="D495" s="14" t="s">
        <v>797</v>
      </c>
      <c r="E495" s="14">
        <v>24</v>
      </c>
      <c r="F495" s="49">
        <v>408000</v>
      </c>
    </row>
    <row r="496" ht="24" spans="1:6">
      <c r="A496" s="14" t="s">
        <v>716</v>
      </c>
      <c r="B496" s="37"/>
      <c r="C496" s="14" t="s">
        <v>798</v>
      </c>
      <c r="D496" s="14" t="s">
        <v>111</v>
      </c>
      <c r="E496" s="14">
        <v>42</v>
      </c>
      <c r="F496" s="49">
        <v>333600</v>
      </c>
    </row>
    <row r="497" ht="24" spans="1:6">
      <c r="A497" s="14" t="s">
        <v>716</v>
      </c>
      <c r="B497" s="37"/>
      <c r="C497" s="14" t="s">
        <v>799</v>
      </c>
      <c r="D497" s="14" t="s">
        <v>11</v>
      </c>
      <c r="E497" s="14">
        <v>41</v>
      </c>
      <c r="F497" s="50">
        <v>400800</v>
      </c>
    </row>
    <row r="498" ht="24" spans="1:6">
      <c r="A498" s="14" t="s">
        <v>716</v>
      </c>
      <c r="B498" s="37"/>
      <c r="C498" s="14" t="s">
        <v>800</v>
      </c>
      <c r="D498" s="14" t="s">
        <v>663</v>
      </c>
      <c r="E498" s="14">
        <v>7</v>
      </c>
      <c r="F498" s="49">
        <v>31200</v>
      </c>
    </row>
    <row r="499" ht="24" spans="1:6">
      <c r="A499" s="14" t="s">
        <v>716</v>
      </c>
      <c r="B499" s="37"/>
      <c r="C499" s="14" t="s">
        <v>801</v>
      </c>
      <c r="D499" s="14" t="s">
        <v>355</v>
      </c>
      <c r="E499" s="14">
        <v>20</v>
      </c>
      <c r="F499" s="49">
        <v>228000</v>
      </c>
    </row>
    <row r="500" ht="24" spans="1:6">
      <c r="A500" s="14" t="s">
        <v>716</v>
      </c>
      <c r="B500" s="37"/>
      <c r="C500" s="14" t="s">
        <v>802</v>
      </c>
      <c r="D500" s="14" t="s">
        <v>214</v>
      </c>
      <c r="E500" s="14">
        <v>28</v>
      </c>
      <c r="F500" s="49">
        <v>266700</v>
      </c>
    </row>
    <row r="501" ht="24" spans="1:6">
      <c r="A501" s="14" t="s">
        <v>716</v>
      </c>
      <c r="B501" s="37"/>
      <c r="C501" s="14" t="s">
        <v>803</v>
      </c>
      <c r="D501" s="14" t="s">
        <v>184</v>
      </c>
      <c r="E501" s="14">
        <v>30</v>
      </c>
      <c r="F501" s="49">
        <v>270900</v>
      </c>
    </row>
    <row r="502" ht="24" spans="1:6">
      <c r="A502" s="14" t="s">
        <v>716</v>
      </c>
      <c r="B502" s="37"/>
      <c r="C502" s="14" t="s">
        <v>804</v>
      </c>
      <c r="D502" s="14" t="s">
        <v>318</v>
      </c>
      <c r="E502" s="14">
        <v>2</v>
      </c>
      <c r="F502" s="49">
        <v>6300</v>
      </c>
    </row>
    <row r="503" ht="24" spans="1:6">
      <c r="A503" s="14" t="s">
        <v>716</v>
      </c>
      <c r="B503" s="37"/>
      <c r="C503" s="14" t="s">
        <v>805</v>
      </c>
      <c r="D503" s="14" t="s">
        <v>225</v>
      </c>
      <c r="E503" s="14">
        <v>18</v>
      </c>
      <c r="F503" s="49">
        <v>157500</v>
      </c>
    </row>
    <row r="504" ht="24" spans="1:6">
      <c r="A504" s="14" t="s">
        <v>716</v>
      </c>
      <c r="B504" s="37"/>
      <c r="C504" s="14" t="s">
        <v>806</v>
      </c>
      <c r="D504" s="14" t="s">
        <v>26</v>
      </c>
      <c r="E504" s="14">
        <v>18</v>
      </c>
      <c r="F504" s="49">
        <v>85800</v>
      </c>
    </row>
    <row r="505" ht="24" spans="1:6">
      <c r="A505" s="14" t="s">
        <v>716</v>
      </c>
      <c r="B505" s="37"/>
      <c r="C505" s="14" t="s">
        <v>807</v>
      </c>
      <c r="D505" s="14" t="s">
        <v>92</v>
      </c>
      <c r="E505" s="14">
        <v>25</v>
      </c>
      <c r="F505" s="49">
        <v>4800</v>
      </c>
    </row>
    <row r="506" spans="1:6">
      <c r="A506" s="12" t="s">
        <v>808</v>
      </c>
      <c r="B506" s="13" t="s">
        <v>8</v>
      </c>
      <c r="C506" s="13"/>
      <c r="D506" s="13"/>
      <c r="E506" s="13"/>
      <c r="F506" s="13">
        <f>SUM(F507:F531)</f>
        <v>2841244</v>
      </c>
    </row>
    <row r="507" ht="24" spans="1:6">
      <c r="A507" s="14" t="s">
        <v>808</v>
      </c>
      <c r="B507" s="37"/>
      <c r="C507" s="14" t="s">
        <v>809</v>
      </c>
      <c r="D507" s="14" t="s">
        <v>111</v>
      </c>
      <c r="E507" s="14" t="s">
        <v>118</v>
      </c>
      <c r="F507" s="19">
        <v>22000</v>
      </c>
    </row>
    <row r="508" ht="24" spans="1:6">
      <c r="A508" s="14" t="s">
        <v>808</v>
      </c>
      <c r="B508" s="37"/>
      <c r="C508" s="14" t="s">
        <v>810</v>
      </c>
      <c r="D508" s="14" t="s">
        <v>111</v>
      </c>
      <c r="E508" s="14" t="s">
        <v>114</v>
      </c>
      <c r="F508" s="19">
        <v>22000</v>
      </c>
    </row>
    <row r="509" ht="36" spans="1:6">
      <c r="A509" s="14" t="s">
        <v>808</v>
      </c>
      <c r="B509" s="37"/>
      <c r="C509" s="14" t="s">
        <v>811</v>
      </c>
      <c r="D509" s="14" t="s">
        <v>111</v>
      </c>
      <c r="E509" s="14" t="s">
        <v>122</v>
      </c>
      <c r="F509" s="19">
        <v>22000</v>
      </c>
    </row>
    <row r="510" ht="24" spans="1:6">
      <c r="A510" s="14" t="s">
        <v>808</v>
      </c>
      <c r="B510" s="37"/>
      <c r="C510" s="14" t="s">
        <v>812</v>
      </c>
      <c r="D510" s="14" t="s">
        <v>111</v>
      </c>
      <c r="E510" s="14" t="s">
        <v>124</v>
      </c>
      <c r="F510" s="19">
        <v>22000</v>
      </c>
    </row>
    <row r="511" ht="24" spans="1:6">
      <c r="A511" s="14" t="s">
        <v>808</v>
      </c>
      <c r="B511" s="37"/>
      <c r="C511" s="14" t="s">
        <v>813</v>
      </c>
      <c r="D511" s="14" t="s">
        <v>111</v>
      </c>
      <c r="E511" s="14" t="s">
        <v>814</v>
      </c>
      <c r="F511" s="19">
        <v>22000</v>
      </c>
    </row>
    <row r="512" ht="24" spans="1:6">
      <c r="A512" s="14" t="s">
        <v>808</v>
      </c>
      <c r="B512" s="37"/>
      <c r="C512" s="14" t="s">
        <v>815</v>
      </c>
      <c r="D512" s="14" t="s">
        <v>167</v>
      </c>
      <c r="E512" s="14" t="s">
        <v>176</v>
      </c>
      <c r="F512" s="51">
        <v>143153.04</v>
      </c>
    </row>
    <row r="513" ht="24" spans="1:6">
      <c r="A513" s="14" t="s">
        <v>808</v>
      </c>
      <c r="B513" s="37"/>
      <c r="C513" s="14" t="s">
        <v>816</v>
      </c>
      <c r="D513" s="14" t="s">
        <v>167</v>
      </c>
      <c r="E513" s="14" t="s">
        <v>174</v>
      </c>
      <c r="F513" s="51">
        <v>295528.38</v>
      </c>
    </row>
    <row r="514" ht="24" spans="1:6">
      <c r="A514" s="14" t="s">
        <v>808</v>
      </c>
      <c r="B514" s="37"/>
      <c r="C514" s="14" t="s">
        <v>817</v>
      </c>
      <c r="D514" s="14" t="s">
        <v>167</v>
      </c>
      <c r="E514" s="14" t="s">
        <v>172</v>
      </c>
      <c r="F514" s="51">
        <v>218962.58</v>
      </c>
    </row>
    <row r="515" ht="24" spans="1:6">
      <c r="A515" s="14" t="s">
        <v>808</v>
      </c>
      <c r="B515" s="33" t="s">
        <v>818</v>
      </c>
      <c r="C515" s="14" t="s">
        <v>819</v>
      </c>
      <c r="D515" s="14"/>
      <c r="E515" s="14"/>
      <c r="F515" s="26">
        <v>241500</v>
      </c>
    </row>
    <row r="516" ht="24" spans="1:6">
      <c r="A516" s="14" t="s">
        <v>808</v>
      </c>
      <c r="B516" s="37"/>
      <c r="C516" s="14" t="s">
        <v>820</v>
      </c>
      <c r="D516" s="14"/>
      <c r="E516" s="14"/>
      <c r="F516" s="26">
        <v>98100</v>
      </c>
    </row>
    <row r="517" ht="24" spans="1:6">
      <c r="A517" s="14" t="s">
        <v>808</v>
      </c>
      <c r="B517" s="37"/>
      <c r="C517" s="14" t="s">
        <v>821</v>
      </c>
      <c r="D517" s="14"/>
      <c r="E517" s="14"/>
      <c r="F517" s="26">
        <v>207850</v>
      </c>
    </row>
    <row r="518" ht="24" spans="1:6">
      <c r="A518" s="14" t="s">
        <v>808</v>
      </c>
      <c r="B518" s="37"/>
      <c r="C518" s="14" t="s">
        <v>822</v>
      </c>
      <c r="D518" s="14"/>
      <c r="E518" s="14"/>
      <c r="F518" s="26">
        <v>51000</v>
      </c>
    </row>
    <row r="519" ht="24" spans="1:6">
      <c r="A519" s="14" t="s">
        <v>808</v>
      </c>
      <c r="B519" s="37"/>
      <c r="C519" s="14" t="s">
        <v>823</v>
      </c>
      <c r="D519" s="14"/>
      <c r="E519" s="14"/>
      <c r="F519" s="26">
        <v>109900</v>
      </c>
    </row>
    <row r="520" ht="24" spans="1:6">
      <c r="A520" s="14" t="s">
        <v>808</v>
      </c>
      <c r="B520" s="37"/>
      <c r="C520" s="14" t="s">
        <v>824</v>
      </c>
      <c r="D520" s="14"/>
      <c r="E520" s="14"/>
      <c r="F520" s="26">
        <v>20250</v>
      </c>
    </row>
    <row r="521" ht="24" spans="1:6">
      <c r="A521" s="14" t="s">
        <v>808</v>
      </c>
      <c r="B521" s="37"/>
      <c r="C521" s="14" t="s">
        <v>825</v>
      </c>
      <c r="D521" s="14"/>
      <c r="E521" s="14"/>
      <c r="F521" s="26">
        <v>106200</v>
      </c>
    </row>
    <row r="522" ht="24" spans="1:6">
      <c r="A522" s="14" t="s">
        <v>808</v>
      </c>
      <c r="B522" s="37"/>
      <c r="C522" s="14" t="s">
        <v>826</v>
      </c>
      <c r="D522" s="14"/>
      <c r="E522" s="14"/>
      <c r="F522" s="26">
        <v>123600</v>
      </c>
    </row>
    <row r="523" ht="24" spans="1:6">
      <c r="A523" s="14" t="s">
        <v>808</v>
      </c>
      <c r="B523" s="37"/>
      <c r="C523" s="14" t="s">
        <v>827</v>
      </c>
      <c r="D523" s="14"/>
      <c r="E523" s="14"/>
      <c r="F523" s="26">
        <v>143100</v>
      </c>
    </row>
    <row r="524" ht="24" spans="1:6">
      <c r="A524" s="14" t="s">
        <v>808</v>
      </c>
      <c r="B524" s="37"/>
      <c r="C524" s="14" t="s">
        <v>828</v>
      </c>
      <c r="D524" s="14"/>
      <c r="E524" s="14"/>
      <c r="F524" s="26">
        <v>278400</v>
      </c>
    </row>
    <row r="525" ht="24" spans="1:6">
      <c r="A525" s="14" t="s">
        <v>808</v>
      </c>
      <c r="B525" s="37"/>
      <c r="C525" s="14" t="s">
        <v>829</v>
      </c>
      <c r="D525" s="14"/>
      <c r="E525" s="14"/>
      <c r="F525" s="26">
        <v>137400</v>
      </c>
    </row>
    <row r="526" ht="24" spans="1:6">
      <c r="A526" s="14" t="s">
        <v>808</v>
      </c>
      <c r="B526" s="37"/>
      <c r="C526" s="14" t="s">
        <v>624</v>
      </c>
      <c r="D526" s="14"/>
      <c r="E526" s="14"/>
      <c r="F526" s="26">
        <v>84150</v>
      </c>
    </row>
    <row r="527" ht="24" spans="1:6">
      <c r="A527" s="14" t="s">
        <v>808</v>
      </c>
      <c r="B527" s="37"/>
      <c r="C527" s="14" t="s">
        <v>830</v>
      </c>
      <c r="D527" s="14"/>
      <c r="E527" s="14"/>
      <c r="F527" s="26">
        <v>31500</v>
      </c>
    </row>
    <row r="528" ht="24" spans="1:6">
      <c r="A528" s="14" t="s">
        <v>808</v>
      </c>
      <c r="B528" s="37"/>
      <c r="C528" s="14" t="s">
        <v>831</v>
      </c>
      <c r="D528" s="14"/>
      <c r="E528" s="14"/>
      <c r="F528" s="26">
        <v>138700</v>
      </c>
    </row>
    <row r="529" ht="24" spans="1:6">
      <c r="A529" s="14" t="s">
        <v>808</v>
      </c>
      <c r="B529" s="37"/>
      <c r="C529" s="14" t="s">
        <v>832</v>
      </c>
      <c r="D529" s="14"/>
      <c r="E529" s="14"/>
      <c r="F529" s="26">
        <v>170100</v>
      </c>
    </row>
    <row r="530" ht="24" spans="1:6">
      <c r="A530" s="14" t="s">
        <v>808</v>
      </c>
      <c r="B530" s="37"/>
      <c r="C530" s="14" t="s">
        <v>833</v>
      </c>
      <c r="D530" s="14"/>
      <c r="E530" s="14"/>
      <c r="F530" s="26">
        <v>114750</v>
      </c>
    </row>
    <row r="531" ht="24" spans="1:6">
      <c r="A531" s="14" t="s">
        <v>808</v>
      </c>
      <c r="B531" s="40"/>
      <c r="C531" s="14" t="s">
        <v>834</v>
      </c>
      <c r="D531" s="14"/>
      <c r="E531" s="14"/>
      <c r="F531" s="26">
        <v>17100</v>
      </c>
    </row>
  </sheetData>
  <autoFilter ref="A2:XET531">
    <extLst/>
  </autoFilter>
  <mergeCells count="46">
    <mergeCell ref="A1:F1"/>
    <mergeCell ref="D2:E2"/>
    <mergeCell ref="A3:E3"/>
    <mergeCell ref="B4:E4"/>
    <mergeCell ref="B114:E114"/>
    <mergeCell ref="B120:E120"/>
    <mergeCell ref="B194:E194"/>
    <mergeCell ref="B217:E217"/>
    <mergeCell ref="B345:E345"/>
    <mergeCell ref="B364:E364"/>
    <mergeCell ref="B367:E367"/>
    <mergeCell ref="B387:E387"/>
    <mergeCell ref="B426:E426"/>
    <mergeCell ref="B428:E428"/>
    <mergeCell ref="B506:E506"/>
    <mergeCell ref="B5:B113"/>
    <mergeCell ref="B115:B119"/>
    <mergeCell ref="B121:B170"/>
    <mergeCell ref="B171:B174"/>
    <mergeCell ref="B176:B179"/>
    <mergeCell ref="B182:B184"/>
    <mergeCell ref="B185:B189"/>
    <mergeCell ref="B190:B193"/>
    <mergeCell ref="B195:B212"/>
    <mergeCell ref="B218:B283"/>
    <mergeCell ref="B285:B322"/>
    <mergeCell ref="B323:B325"/>
    <mergeCell ref="B326:B343"/>
    <mergeCell ref="B346:B363"/>
    <mergeCell ref="B365:B366"/>
    <mergeCell ref="B368:B386"/>
    <mergeCell ref="B388:B406"/>
    <mergeCell ref="B407:B425"/>
    <mergeCell ref="B429:B471"/>
    <mergeCell ref="B472:B473"/>
    <mergeCell ref="B474:B479"/>
    <mergeCell ref="B480:B493"/>
    <mergeCell ref="B494:B505"/>
    <mergeCell ref="B507:B514"/>
    <mergeCell ref="B515:B531"/>
    <mergeCell ref="C430:C436"/>
    <mergeCell ref="C437:C441"/>
    <mergeCell ref="C442:C444"/>
    <mergeCell ref="C445:C455"/>
    <mergeCell ref="C456:C465"/>
    <mergeCell ref="C466:C47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信息专机</cp:lastModifiedBy>
  <dcterms:created xsi:type="dcterms:W3CDTF">2019-11-27T07:10:00Z</dcterms:created>
  <dcterms:modified xsi:type="dcterms:W3CDTF">2019-11-27T08:21:55Z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