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Sheet1!$A$4:$M$117</definedName>
  </definedNames>
  <calcPr calcId="144525"/>
</workbook>
</file>

<file path=xl/sharedStrings.xml><?xml version="1.0" encoding="utf-8"?>
<sst xmlns="http://schemas.openxmlformats.org/spreadsheetml/2006/main" count="682" uniqueCount="184">
  <si>
    <t>2022年封丘县农村贫困劳动力职业技能培训补贴台帐</t>
  </si>
  <si>
    <t>填报单位（盖章）：封丘县人社局                                                                                           填报时间：2020年 11 月</t>
  </si>
  <si>
    <t>序号</t>
  </si>
  <si>
    <t>姓名</t>
  </si>
  <si>
    <t>性别</t>
  </si>
  <si>
    <t>年龄</t>
  </si>
  <si>
    <t>培训时间</t>
  </si>
  <si>
    <t>培训专业</t>
  </si>
  <si>
    <t>培训机构</t>
  </si>
  <si>
    <t>培训天数</t>
  </si>
  <si>
    <t>补贴情况（金额）</t>
  </si>
  <si>
    <t>培训地址</t>
  </si>
  <si>
    <t>培训补贴</t>
  </si>
  <si>
    <t>生活补贴标准</t>
  </si>
  <si>
    <t>生活费补贴</t>
  </si>
  <si>
    <t>赵小华</t>
  </si>
  <si>
    <t>女</t>
  </si>
  <si>
    <t>7.7-7.13</t>
  </si>
  <si>
    <t>中式面点7期</t>
  </si>
  <si>
    <t>黄池职业技能培训学校</t>
  </si>
  <si>
    <t>陈桥镇白寨村</t>
  </si>
  <si>
    <t>张海霞</t>
  </si>
  <si>
    <t>白利</t>
  </si>
  <si>
    <t>男</t>
  </si>
  <si>
    <t>赵连英</t>
  </si>
  <si>
    <t>姚全文</t>
  </si>
  <si>
    <t>张振友</t>
  </si>
  <si>
    <t>贾自彦</t>
  </si>
  <si>
    <t>翟命州</t>
  </si>
  <si>
    <t>7.26-8.1</t>
  </si>
  <si>
    <t>中式面点8期</t>
  </si>
  <si>
    <t>陈桥镇孙杏头村</t>
  </si>
  <si>
    <t>翟长龙</t>
  </si>
  <si>
    <t>张二红</t>
  </si>
  <si>
    <t>朱建民</t>
  </si>
  <si>
    <t>李培良</t>
  </si>
  <si>
    <t>杨少香</t>
  </si>
  <si>
    <t>张树奇</t>
  </si>
  <si>
    <t>苌群杰</t>
  </si>
  <si>
    <t>姚营</t>
  </si>
  <si>
    <t>卞新娥</t>
  </si>
  <si>
    <t>2022.08.19</t>
  </si>
  <si>
    <t>中式面点9期</t>
  </si>
  <si>
    <t>陈桥镇新区</t>
  </si>
  <si>
    <t>窦新爱</t>
  </si>
  <si>
    <t>郭建梅</t>
  </si>
  <si>
    <t>贾进芬</t>
  </si>
  <si>
    <t>李楠楠</t>
  </si>
  <si>
    <t>蒙双秀</t>
  </si>
  <si>
    <t>裴条玲</t>
  </si>
  <si>
    <t>裴翠玲</t>
  </si>
  <si>
    <t>裴连叶</t>
  </si>
  <si>
    <t>邱跃梅</t>
  </si>
  <si>
    <t>时玉芬</t>
  </si>
  <si>
    <t>王明霞</t>
  </si>
  <si>
    <t>王瑞芳</t>
  </si>
  <si>
    <t>王先耀</t>
  </si>
  <si>
    <t>王秀花</t>
  </si>
  <si>
    <t>王彦青</t>
  </si>
  <si>
    <t>杨国胜</t>
  </si>
  <si>
    <t>张爱红</t>
  </si>
  <si>
    <t>张爱英</t>
  </si>
  <si>
    <t>张苗香</t>
  </si>
  <si>
    <t>张志格</t>
  </si>
  <si>
    <t>赵爱红</t>
  </si>
  <si>
    <t>周广兰</t>
  </si>
  <si>
    <t>刘艳芳</t>
  </si>
  <si>
    <t>张艳慧</t>
  </si>
  <si>
    <t>雷利红</t>
  </si>
  <si>
    <t>黄霓萍</t>
  </si>
  <si>
    <t>孟英</t>
  </si>
  <si>
    <t>贾西荣</t>
  </si>
  <si>
    <t>王胜</t>
  </si>
  <si>
    <t>王枝焕</t>
  </si>
  <si>
    <t>王州杰</t>
  </si>
  <si>
    <t>7.14-7.20</t>
  </si>
  <si>
    <t>电焊16期</t>
  </si>
  <si>
    <t>城关乡水车里村</t>
  </si>
  <si>
    <t>高志豪</t>
  </si>
  <si>
    <t>7.25-7.31</t>
  </si>
  <si>
    <t>电焊17期</t>
  </si>
  <si>
    <t>陈红霞</t>
  </si>
  <si>
    <t>齐洪梅</t>
  </si>
  <si>
    <t>7.6-7.12</t>
  </si>
  <si>
    <t>家政服务2期</t>
  </si>
  <si>
    <t>常绪香</t>
  </si>
  <si>
    <t>臧青霞</t>
  </si>
  <si>
    <t>李玉霞</t>
  </si>
  <si>
    <t>7.30-8.6</t>
  </si>
  <si>
    <t>中式烹饪3期</t>
  </si>
  <si>
    <t>冯村乡大里薛</t>
  </si>
  <si>
    <t>尹春红</t>
  </si>
  <si>
    <t>寇周霞</t>
  </si>
  <si>
    <t>杨东旭</t>
  </si>
  <si>
    <t>2022.04.26</t>
  </si>
  <si>
    <t>电焊6期</t>
  </si>
  <si>
    <t>冯村乡冯村</t>
  </si>
  <si>
    <t>李付磊</t>
  </si>
  <si>
    <t>2022.05.12</t>
  </si>
  <si>
    <t>电焊7期</t>
  </si>
  <si>
    <t>范书杰</t>
  </si>
  <si>
    <t>李玉芳</t>
  </si>
  <si>
    <t>2022.03.04</t>
  </si>
  <si>
    <t>保育员1期</t>
  </si>
  <si>
    <t>黄陵曹寨</t>
  </si>
  <si>
    <t>周利娟</t>
  </si>
  <si>
    <t>李凤梅</t>
  </si>
  <si>
    <t>姚红君</t>
  </si>
  <si>
    <t>张学娟</t>
  </si>
  <si>
    <t>孙利拴</t>
  </si>
  <si>
    <t>王新新</t>
  </si>
  <si>
    <t>何金中</t>
  </si>
  <si>
    <t>6.30-7.6</t>
  </si>
  <si>
    <t>电焊14期</t>
  </si>
  <si>
    <t>荆隆宫乡新区</t>
  </si>
  <si>
    <t>张树军</t>
  </si>
  <si>
    <t>7.13-7.20</t>
  </si>
  <si>
    <t>电焊15期</t>
  </si>
  <si>
    <t>孙宏彩</t>
  </si>
  <si>
    <t>6.20-6.26</t>
  </si>
  <si>
    <t>保育员2期</t>
  </si>
  <si>
    <t>秦建峰</t>
  </si>
  <si>
    <t>6.22-6.29</t>
  </si>
  <si>
    <t>电焊12期</t>
  </si>
  <si>
    <t>孙文锋</t>
  </si>
  <si>
    <t>杨国云</t>
  </si>
  <si>
    <t>杨振科</t>
  </si>
  <si>
    <t>丁聪远</t>
  </si>
  <si>
    <t>韩金朵</t>
  </si>
  <si>
    <t>2022.08.03</t>
  </si>
  <si>
    <t>保健按摩1期</t>
  </si>
  <si>
    <t>刘聪玲</t>
  </si>
  <si>
    <t>2022.08.04</t>
  </si>
  <si>
    <t>金振然</t>
  </si>
  <si>
    <t>2022.08.05</t>
  </si>
  <si>
    <t>杨美芹</t>
  </si>
  <si>
    <t>2022.08.06</t>
  </si>
  <si>
    <t>黄文凤</t>
  </si>
  <si>
    <t>2022.08.07</t>
  </si>
  <si>
    <t>王占峰</t>
  </si>
  <si>
    <t>2022.08.08</t>
  </si>
  <si>
    <t>孙国静</t>
  </si>
  <si>
    <t>2022.03.22</t>
  </si>
  <si>
    <t>中式烹饪1期</t>
  </si>
  <si>
    <t>居厢乡后吴村</t>
  </si>
  <si>
    <t>于好祥</t>
  </si>
  <si>
    <t>张建广</t>
  </si>
  <si>
    <t>丁欢欢</t>
  </si>
  <si>
    <t>任绪云</t>
  </si>
  <si>
    <t>任瑞玲</t>
  </si>
  <si>
    <t>周春辉</t>
  </si>
  <si>
    <t>杨玲玲</t>
  </si>
  <si>
    <t>2022.05.20</t>
  </si>
  <si>
    <t>中式烹饪2期</t>
  </si>
  <si>
    <t>居厢镇冉固村</t>
  </si>
  <si>
    <t>马瑞娜</t>
  </si>
  <si>
    <t>李淑娟</t>
  </si>
  <si>
    <t>齐秀燕</t>
  </si>
  <si>
    <t>李立</t>
  </si>
  <si>
    <t>陈兰中</t>
  </si>
  <si>
    <t>张云霞</t>
  </si>
  <si>
    <t>高素芹</t>
  </si>
  <si>
    <t>陈社强</t>
  </si>
  <si>
    <t>李海刚</t>
  </si>
  <si>
    <t>郭盼盼</t>
  </si>
  <si>
    <t>李秀成</t>
  </si>
  <si>
    <t>电焊13期</t>
  </si>
  <si>
    <t>成立山</t>
  </si>
  <si>
    <t>赵岗镇马道村</t>
  </si>
  <si>
    <t>陶保华</t>
  </si>
  <si>
    <t>柴美方</t>
  </si>
  <si>
    <t>李会娟</t>
  </si>
  <si>
    <t>王春香</t>
  </si>
  <si>
    <t>王红李</t>
  </si>
  <si>
    <t>柴瑞敏</t>
  </si>
  <si>
    <t>苗盼盼</t>
  </si>
  <si>
    <t>施国君</t>
  </si>
  <si>
    <t>2022.03.08</t>
  </si>
  <si>
    <t>中式面点</t>
  </si>
  <si>
    <t>赵岗镇赵岗村</t>
  </si>
  <si>
    <t>张铭</t>
  </si>
  <si>
    <t>王步霞</t>
  </si>
  <si>
    <t>王青叶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</si>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</sst>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22"/>
      <name val="宋体"/>
      <charset val="134"/>
    </font>
    <font>
      <b/>
      <sz val="11"/>
      <name val="宋体"/>
      <charset val="134"/>
    </font>
    <font>
      <sz val="1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/>
    </xf>
    <xf numFmtId="14" fontId="2" fillId="0" borderId="1" xfId="5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14" fontId="1" fillId="0" borderId="1" xfId="0" applyNumberFormat="1" applyFont="1" applyFill="1" applyBorder="1" applyAlignment="1">
      <alignment horizontal="center" vertical="center" shrinkToFi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Grid_Show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6"/>
  <sheetViews>
    <sheetView tabSelected="1" workbookViewId="0">
      <selection activeCell="R11" sqref="R11"/>
    </sheetView>
  </sheetViews>
  <sheetFormatPr defaultColWidth="9" defaultRowHeight="25" customHeight="1"/>
  <cols>
    <col min="1" max="1" width="4.125" style="3" customWidth="1"/>
    <col min="2" max="2" width="6.53333333333333" style="3" customWidth="1"/>
    <col min="3" max="3" width="4.125" style="3" customWidth="1"/>
    <col min="4" max="4" width="8.125" style="4" customWidth="1"/>
    <col min="5" max="5" width="25.25" style="3" hidden="1" customWidth="1"/>
    <col min="6" max="6" width="12.75" style="3" customWidth="1"/>
    <col min="7" max="7" width="11.875" style="3" customWidth="1"/>
    <col min="8" max="8" width="21.25" style="3" customWidth="1"/>
    <col min="9" max="9" width="6.5" style="3" customWidth="1"/>
    <col min="10" max="10" width="6.875" style="3" customWidth="1"/>
    <col min="11" max="11" width="11.875" style="3" customWidth="1"/>
    <col min="12" max="12" width="6.625" style="3" customWidth="1"/>
    <col min="13" max="13" width="17.5" style="3" customWidth="1"/>
    <col min="14" max="16384" width="9" style="3"/>
  </cols>
  <sheetData>
    <row r="1" s="1" customFormat="1" customHeight="1" spans="1:13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</row>
    <row r="2" s="1" customFormat="1" customHeight="1" spans="1:13">
      <c r="A2" s="7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</row>
    <row r="3" s="1" customFormat="1" customHeight="1" spans="1:13">
      <c r="A3" s="9" t="s">
        <v>2</v>
      </c>
      <c r="B3" s="9" t="s">
        <v>3</v>
      </c>
      <c r="C3" s="9" t="s">
        <v>4</v>
      </c>
      <c r="D3" s="10" t="s">
        <v>5</v>
      </c>
      <c r="E3" s="9"/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/>
      <c r="L3" s="9"/>
      <c r="M3" s="9" t="s">
        <v>11</v>
      </c>
    </row>
    <row r="4" s="1" customFormat="1" customHeight="1" spans="1:13">
      <c r="A4" s="9"/>
      <c r="B4" s="9"/>
      <c r="C4" s="9"/>
      <c r="D4" s="11"/>
      <c r="E4" s="9"/>
      <c r="F4" s="9"/>
      <c r="G4" s="9"/>
      <c r="H4" s="9"/>
      <c r="I4" s="9"/>
      <c r="J4" s="9" t="s">
        <v>12</v>
      </c>
      <c r="K4" s="9" t="s">
        <v>13</v>
      </c>
      <c r="L4" s="9" t="s">
        <v>14</v>
      </c>
      <c r="M4" s="9"/>
    </row>
    <row r="5" s="1" customFormat="1" customHeight="1" spans="1:13">
      <c r="A5" s="12">
        <v>1</v>
      </c>
      <c r="B5" s="13" t="s">
        <v>15</v>
      </c>
      <c r="C5" s="13" t="s">
        <v>16</v>
      </c>
      <c r="D5" s="14">
        <f ca="1">(TODAY()-E5)/365</f>
        <v>43.8931506849315</v>
      </c>
      <c r="E5" s="15">
        <v>28888</v>
      </c>
      <c r="F5" s="16" t="s">
        <v>17</v>
      </c>
      <c r="G5" s="16" t="s">
        <v>18</v>
      </c>
      <c r="H5" s="16" t="s">
        <v>19</v>
      </c>
      <c r="I5" s="12">
        <v>7</v>
      </c>
      <c r="J5" s="12"/>
      <c r="K5" s="12">
        <v>30</v>
      </c>
      <c r="L5" s="12">
        <v>210</v>
      </c>
      <c r="M5" s="26" t="s">
        <v>20</v>
      </c>
    </row>
    <row r="6" s="1" customFormat="1" customHeight="1" spans="1:13">
      <c r="A6" s="12">
        <v>2</v>
      </c>
      <c r="B6" s="13" t="s">
        <v>21</v>
      </c>
      <c r="C6" s="13" t="s">
        <v>16</v>
      </c>
      <c r="D6" s="14">
        <f ca="1" t="shared" ref="D6:D37" si="0">(TODAY()-E6)/365</f>
        <v>48.372602739726</v>
      </c>
      <c r="E6" s="15">
        <v>27253</v>
      </c>
      <c r="F6" s="16" t="s">
        <v>17</v>
      </c>
      <c r="G6" s="16" t="s">
        <v>18</v>
      </c>
      <c r="H6" s="16" t="s">
        <v>19</v>
      </c>
      <c r="I6" s="12">
        <v>7</v>
      </c>
      <c r="J6" s="12"/>
      <c r="K6" s="12">
        <v>30</v>
      </c>
      <c r="L6" s="12">
        <v>210</v>
      </c>
      <c r="M6" s="26" t="s">
        <v>20</v>
      </c>
    </row>
    <row r="7" customHeight="1" spans="1:13">
      <c r="A7" s="12">
        <v>3</v>
      </c>
      <c r="B7" s="13" t="s">
        <v>22</v>
      </c>
      <c r="C7" s="13" t="s">
        <v>23</v>
      </c>
      <c r="D7" s="14">
        <f ca="1" t="shared" si="0"/>
        <v>57.3178082191781</v>
      </c>
      <c r="E7" s="15">
        <v>23988</v>
      </c>
      <c r="F7" s="16" t="s">
        <v>17</v>
      </c>
      <c r="G7" s="16" t="s">
        <v>18</v>
      </c>
      <c r="H7" s="16" t="s">
        <v>19</v>
      </c>
      <c r="I7" s="12">
        <v>7</v>
      </c>
      <c r="J7" s="12"/>
      <c r="K7" s="12">
        <v>30</v>
      </c>
      <c r="L7" s="12">
        <v>210</v>
      </c>
      <c r="M7" s="26" t="s">
        <v>20</v>
      </c>
    </row>
    <row r="8" customHeight="1" spans="1:13">
      <c r="A8" s="12">
        <v>4</v>
      </c>
      <c r="B8" s="13" t="s">
        <v>24</v>
      </c>
      <c r="C8" s="13" t="s">
        <v>16</v>
      </c>
      <c r="D8" s="14">
        <f ca="1" t="shared" si="0"/>
        <v>39.2246575342466</v>
      </c>
      <c r="E8" s="15">
        <v>30592</v>
      </c>
      <c r="F8" s="16" t="s">
        <v>17</v>
      </c>
      <c r="G8" s="16" t="s">
        <v>18</v>
      </c>
      <c r="H8" s="16" t="s">
        <v>19</v>
      </c>
      <c r="I8" s="12">
        <v>7</v>
      </c>
      <c r="J8" s="12"/>
      <c r="K8" s="12">
        <v>30</v>
      </c>
      <c r="L8" s="12">
        <v>210</v>
      </c>
      <c r="M8" s="26" t="s">
        <v>20</v>
      </c>
    </row>
    <row r="9" customHeight="1" spans="1:13">
      <c r="A9" s="12">
        <v>5</v>
      </c>
      <c r="B9" s="13" t="s">
        <v>25</v>
      </c>
      <c r="C9" s="13" t="s">
        <v>23</v>
      </c>
      <c r="D9" s="14">
        <f ca="1" t="shared" si="0"/>
        <v>47.0876712328767</v>
      </c>
      <c r="E9" s="15">
        <v>27722</v>
      </c>
      <c r="F9" s="16" t="s">
        <v>17</v>
      </c>
      <c r="G9" s="16" t="s">
        <v>18</v>
      </c>
      <c r="H9" s="16" t="s">
        <v>19</v>
      </c>
      <c r="I9" s="12">
        <v>7</v>
      </c>
      <c r="J9" s="12"/>
      <c r="K9" s="12">
        <v>30</v>
      </c>
      <c r="L9" s="12">
        <v>210</v>
      </c>
      <c r="M9" s="26" t="s">
        <v>20</v>
      </c>
    </row>
    <row r="10" customHeight="1" spans="1:13">
      <c r="A10" s="12">
        <v>6</v>
      </c>
      <c r="B10" s="13" t="s">
        <v>26</v>
      </c>
      <c r="C10" s="13" t="s">
        <v>23</v>
      </c>
      <c r="D10" s="14">
        <f ca="1" t="shared" si="0"/>
        <v>59.1178082191781</v>
      </c>
      <c r="E10" s="15">
        <v>23331</v>
      </c>
      <c r="F10" s="16" t="s">
        <v>17</v>
      </c>
      <c r="G10" s="16" t="s">
        <v>18</v>
      </c>
      <c r="H10" s="16" t="s">
        <v>19</v>
      </c>
      <c r="I10" s="12">
        <v>7</v>
      </c>
      <c r="J10" s="12"/>
      <c r="K10" s="12">
        <v>30</v>
      </c>
      <c r="L10" s="12">
        <v>210</v>
      </c>
      <c r="M10" s="26" t="s">
        <v>20</v>
      </c>
    </row>
    <row r="11" customHeight="1" spans="1:13">
      <c r="A11" s="12">
        <v>7</v>
      </c>
      <c r="B11" s="13" t="s">
        <v>27</v>
      </c>
      <c r="C11" s="13" t="s">
        <v>16</v>
      </c>
      <c r="D11" s="14">
        <f ca="1" t="shared" si="0"/>
        <v>40.3452054794521</v>
      </c>
      <c r="E11" s="15">
        <v>30183</v>
      </c>
      <c r="F11" s="16" t="s">
        <v>17</v>
      </c>
      <c r="G11" s="16" t="s">
        <v>18</v>
      </c>
      <c r="H11" s="16" t="s">
        <v>19</v>
      </c>
      <c r="I11" s="12">
        <v>7</v>
      </c>
      <c r="J11" s="12"/>
      <c r="K11" s="12">
        <v>30</v>
      </c>
      <c r="L11" s="12">
        <v>210</v>
      </c>
      <c r="M11" s="26" t="s">
        <v>20</v>
      </c>
    </row>
    <row r="12" customHeight="1" spans="1:13">
      <c r="A12" s="12">
        <v>8</v>
      </c>
      <c r="B12" s="17" t="s">
        <v>28</v>
      </c>
      <c r="C12" s="17" t="s">
        <v>23</v>
      </c>
      <c r="D12" s="14">
        <f ca="1" t="shared" si="0"/>
        <v>35.2712328767123</v>
      </c>
      <c r="E12" s="18">
        <v>32035</v>
      </c>
      <c r="F12" s="16" t="s">
        <v>29</v>
      </c>
      <c r="G12" s="16" t="s">
        <v>30</v>
      </c>
      <c r="H12" s="16" t="s">
        <v>19</v>
      </c>
      <c r="I12" s="12">
        <v>7</v>
      </c>
      <c r="J12" s="12"/>
      <c r="K12" s="12">
        <v>30</v>
      </c>
      <c r="L12" s="12">
        <v>210</v>
      </c>
      <c r="M12" s="26" t="s">
        <v>31</v>
      </c>
    </row>
    <row r="13" customHeight="1" spans="1:13">
      <c r="A13" s="12">
        <v>9</v>
      </c>
      <c r="B13" s="17" t="s">
        <v>32</v>
      </c>
      <c r="C13" s="17" t="s">
        <v>23</v>
      </c>
      <c r="D13" s="14">
        <f ca="1" t="shared" si="0"/>
        <v>27.0958904109589</v>
      </c>
      <c r="E13" s="18">
        <v>35019</v>
      </c>
      <c r="F13" s="16" t="s">
        <v>29</v>
      </c>
      <c r="G13" s="16" t="s">
        <v>30</v>
      </c>
      <c r="H13" s="16" t="s">
        <v>19</v>
      </c>
      <c r="I13" s="12">
        <v>7</v>
      </c>
      <c r="J13" s="12"/>
      <c r="K13" s="12">
        <v>30</v>
      </c>
      <c r="L13" s="12">
        <v>210</v>
      </c>
      <c r="M13" s="26" t="s">
        <v>31</v>
      </c>
    </row>
    <row r="14" customHeight="1" spans="1:13">
      <c r="A14" s="12">
        <v>10</v>
      </c>
      <c r="B14" s="17" t="s">
        <v>33</v>
      </c>
      <c r="C14" s="17" t="s">
        <v>16</v>
      </c>
      <c r="D14" s="14">
        <f ca="1" t="shared" si="0"/>
        <v>41.5890410958904</v>
      </c>
      <c r="E14" s="18">
        <v>29729</v>
      </c>
      <c r="F14" s="16" t="s">
        <v>29</v>
      </c>
      <c r="G14" s="16" t="s">
        <v>30</v>
      </c>
      <c r="H14" s="16" t="s">
        <v>19</v>
      </c>
      <c r="I14" s="12">
        <v>7</v>
      </c>
      <c r="J14" s="12"/>
      <c r="K14" s="12">
        <v>30</v>
      </c>
      <c r="L14" s="12">
        <v>210</v>
      </c>
      <c r="M14" s="26" t="s">
        <v>31</v>
      </c>
    </row>
    <row r="15" customHeight="1" spans="1:13">
      <c r="A15" s="12">
        <v>11</v>
      </c>
      <c r="B15" s="17" t="s">
        <v>34</v>
      </c>
      <c r="C15" s="17" t="s">
        <v>23</v>
      </c>
      <c r="D15" s="14">
        <f ca="1" t="shared" si="0"/>
        <v>53.4520547945205</v>
      </c>
      <c r="E15" s="18">
        <v>25399</v>
      </c>
      <c r="F15" s="16" t="s">
        <v>29</v>
      </c>
      <c r="G15" s="16" t="s">
        <v>30</v>
      </c>
      <c r="H15" s="16" t="s">
        <v>19</v>
      </c>
      <c r="I15" s="12">
        <v>7</v>
      </c>
      <c r="J15" s="12"/>
      <c r="K15" s="12">
        <v>30</v>
      </c>
      <c r="L15" s="12">
        <v>210</v>
      </c>
      <c r="M15" s="26" t="s">
        <v>31</v>
      </c>
    </row>
    <row r="16" customHeight="1" spans="1:13">
      <c r="A16" s="12">
        <v>12</v>
      </c>
      <c r="B16" s="17" t="s">
        <v>35</v>
      </c>
      <c r="C16" s="17" t="s">
        <v>16</v>
      </c>
      <c r="D16" s="14">
        <f ca="1" t="shared" si="0"/>
        <v>58.4821917808219</v>
      </c>
      <c r="E16" s="18">
        <v>23563</v>
      </c>
      <c r="F16" s="16" t="s">
        <v>29</v>
      </c>
      <c r="G16" s="16" t="s">
        <v>30</v>
      </c>
      <c r="H16" s="16" t="s">
        <v>19</v>
      </c>
      <c r="I16" s="12">
        <v>7</v>
      </c>
      <c r="J16" s="12"/>
      <c r="K16" s="12">
        <v>30</v>
      </c>
      <c r="L16" s="12">
        <v>210</v>
      </c>
      <c r="M16" s="26" t="s">
        <v>31</v>
      </c>
    </row>
    <row r="17" customHeight="1" spans="1:13">
      <c r="A17" s="12">
        <v>13</v>
      </c>
      <c r="B17" s="17" t="s">
        <v>36</v>
      </c>
      <c r="C17" s="17" t="s">
        <v>16</v>
      </c>
      <c r="D17" s="14">
        <f ca="1" t="shared" si="0"/>
        <v>48.6986301369863</v>
      </c>
      <c r="E17" s="18">
        <v>27134</v>
      </c>
      <c r="F17" s="16" t="s">
        <v>29</v>
      </c>
      <c r="G17" s="16" t="s">
        <v>30</v>
      </c>
      <c r="H17" s="16" t="s">
        <v>19</v>
      </c>
      <c r="I17" s="12">
        <v>7</v>
      </c>
      <c r="J17" s="12"/>
      <c r="K17" s="12">
        <v>30</v>
      </c>
      <c r="L17" s="12">
        <v>210</v>
      </c>
      <c r="M17" s="26" t="s">
        <v>31</v>
      </c>
    </row>
    <row r="18" customHeight="1" spans="1:13">
      <c r="A18" s="12">
        <v>14</v>
      </c>
      <c r="B18" s="17" t="s">
        <v>37</v>
      </c>
      <c r="C18" s="17" t="s">
        <v>23</v>
      </c>
      <c r="D18" s="14">
        <f ca="1" t="shared" si="0"/>
        <v>57.241095890411</v>
      </c>
      <c r="E18" s="18">
        <v>24016</v>
      </c>
      <c r="F18" s="16" t="s">
        <v>29</v>
      </c>
      <c r="G18" s="16" t="s">
        <v>30</v>
      </c>
      <c r="H18" s="16" t="s">
        <v>19</v>
      </c>
      <c r="I18" s="12">
        <v>7</v>
      </c>
      <c r="J18" s="12"/>
      <c r="K18" s="12">
        <v>30</v>
      </c>
      <c r="L18" s="12">
        <v>210</v>
      </c>
      <c r="M18" s="26" t="s">
        <v>31</v>
      </c>
    </row>
    <row r="19" customHeight="1" spans="1:13">
      <c r="A19" s="12">
        <v>15</v>
      </c>
      <c r="B19" s="17" t="s">
        <v>38</v>
      </c>
      <c r="C19" s="17" t="s">
        <v>16</v>
      </c>
      <c r="D19" s="14">
        <f ca="1" t="shared" si="0"/>
        <v>53.5095890410959</v>
      </c>
      <c r="E19" s="18">
        <v>25378</v>
      </c>
      <c r="F19" s="16" t="s">
        <v>29</v>
      </c>
      <c r="G19" s="16" t="s">
        <v>30</v>
      </c>
      <c r="H19" s="16" t="s">
        <v>19</v>
      </c>
      <c r="I19" s="12">
        <v>7</v>
      </c>
      <c r="J19" s="12"/>
      <c r="K19" s="12">
        <v>30</v>
      </c>
      <c r="L19" s="12">
        <v>210</v>
      </c>
      <c r="M19" s="26" t="s">
        <v>31</v>
      </c>
    </row>
    <row r="20" customHeight="1" spans="1:13">
      <c r="A20" s="12">
        <v>16</v>
      </c>
      <c r="B20" s="17" t="s">
        <v>39</v>
      </c>
      <c r="C20" s="17" t="s">
        <v>23</v>
      </c>
      <c r="D20" s="14">
        <f ca="1" t="shared" si="0"/>
        <v>58.4520547945205</v>
      </c>
      <c r="E20" s="18">
        <v>23574</v>
      </c>
      <c r="F20" s="16" t="s">
        <v>29</v>
      </c>
      <c r="G20" s="16" t="s">
        <v>30</v>
      </c>
      <c r="H20" s="16" t="s">
        <v>19</v>
      </c>
      <c r="I20" s="12">
        <v>7</v>
      </c>
      <c r="J20" s="12"/>
      <c r="K20" s="12">
        <v>30</v>
      </c>
      <c r="L20" s="12">
        <v>210</v>
      </c>
      <c r="M20" s="26" t="s">
        <v>31</v>
      </c>
    </row>
    <row r="21" customHeight="1" spans="1:13">
      <c r="A21" s="12">
        <v>17</v>
      </c>
      <c r="B21" s="16" t="s">
        <v>40</v>
      </c>
      <c r="C21" s="16" t="s">
        <v>16</v>
      </c>
      <c r="D21" s="14">
        <f ca="1" t="shared" si="0"/>
        <v>59.7397260273973</v>
      </c>
      <c r="E21" s="19">
        <v>23104</v>
      </c>
      <c r="F21" s="16" t="s">
        <v>41</v>
      </c>
      <c r="G21" s="16" t="s">
        <v>42</v>
      </c>
      <c r="H21" s="16" t="s">
        <v>19</v>
      </c>
      <c r="I21" s="12">
        <v>7</v>
      </c>
      <c r="J21" s="12"/>
      <c r="K21" s="12">
        <v>30</v>
      </c>
      <c r="L21" s="12">
        <v>210</v>
      </c>
      <c r="M21" s="26" t="s">
        <v>43</v>
      </c>
    </row>
    <row r="22" customHeight="1" spans="1:13">
      <c r="A22" s="12">
        <v>18</v>
      </c>
      <c r="B22" s="16" t="s">
        <v>44</v>
      </c>
      <c r="C22" s="16" t="s">
        <v>16</v>
      </c>
      <c r="D22" s="14">
        <f ca="1" t="shared" si="0"/>
        <v>50.372602739726</v>
      </c>
      <c r="E22" s="19">
        <v>26523</v>
      </c>
      <c r="F22" s="16" t="s">
        <v>41</v>
      </c>
      <c r="G22" s="16" t="s">
        <v>42</v>
      </c>
      <c r="H22" s="16" t="s">
        <v>19</v>
      </c>
      <c r="I22" s="12">
        <v>7</v>
      </c>
      <c r="J22" s="12"/>
      <c r="K22" s="12">
        <v>30</v>
      </c>
      <c r="L22" s="12">
        <v>210</v>
      </c>
      <c r="M22" s="26" t="s">
        <v>43</v>
      </c>
    </row>
    <row r="23" customHeight="1" spans="1:13">
      <c r="A23" s="12">
        <v>19</v>
      </c>
      <c r="B23" s="16" t="s">
        <v>45</v>
      </c>
      <c r="C23" s="16" t="s">
        <v>16</v>
      </c>
      <c r="D23" s="14">
        <f ca="1" t="shared" si="0"/>
        <v>49.0684931506849</v>
      </c>
      <c r="E23" s="19">
        <v>26999</v>
      </c>
      <c r="F23" s="16" t="s">
        <v>41</v>
      </c>
      <c r="G23" s="16" t="s">
        <v>42</v>
      </c>
      <c r="H23" s="16" t="s">
        <v>19</v>
      </c>
      <c r="I23" s="12">
        <v>7</v>
      </c>
      <c r="J23" s="12"/>
      <c r="K23" s="12">
        <v>30</v>
      </c>
      <c r="L23" s="12">
        <v>210</v>
      </c>
      <c r="M23" s="26" t="s">
        <v>43</v>
      </c>
    </row>
    <row r="24" customHeight="1" spans="1:13">
      <c r="A24" s="12">
        <v>20</v>
      </c>
      <c r="B24" s="16" t="s">
        <v>46</v>
      </c>
      <c r="C24" s="16" t="s">
        <v>16</v>
      </c>
      <c r="D24" s="14">
        <f ca="1" t="shared" si="0"/>
        <v>57.8821917808219</v>
      </c>
      <c r="E24" s="19">
        <v>23782</v>
      </c>
      <c r="F24" s="16" t="s">
        <v>41</v>
      </c>
      <c r="G24" s="16" t="s">
        <v>42</v>
      </c>
      <c r="H24" s="16" t="s">
        <v>19</v>
      </c>
      <c r="I24" s="12">
        <v>7</v>
      </c>
      <c r="J24" s="12"/>
      <c r="K24" s="12">
        <v>30</v>
      </c>
      <c r="L24" s="12">
        <v>210</v>
      </c>
      <c r="M24" s="26" t="s">
        <v>43</v>
      </c>
    </row>
    <row r="25" customHeight="1" spans="1:13">
      <c r="A25" s="12">
        <v>21</v>
      </c>
      <c r="B25" s="16" t="s">
        <v>47</v>
      </c>
      <c r="C25" s="16" t="s">
        <v>16</v>
      </c>
      <c r="D25" s="14">
        <f ca="1" t="shared" si="0"/>
        <v>30.5917808219178</v>
      </c>
      <c r="E25" s="19">
        <v>33743</v>
      </c>
      <c r="F25" s="16" t="s">
        <v>41</v>
      </c>
      <c r="G25" s="16" t="s">
        <v>42</v>
      </c>
      <c r="H25" s="16" t="s">
        <v>19</v>
      </c>
      <c r="I25" s="12">
        <v>7</v>
      </c>
      <c r="J25" s="12"/>
      <c r="K25" s="12">
        <v>30</v>
      </c>
      <c r="L25" s="12">
        <v>210</v>
      </c>
      <c r="M25" s="26" t="s">
        <v>43</v>
      </c>
    </row>
    <row r="26" customHeight="1" spans="1:13">
      <c r="A26" s="12">
        <v>22</v>
      </c>
      <c r="B26" s="16" t="s">
        <v>48</v>
      </c>
      <c r="C26" s="16" t="s">
        <v>16</v>
      </c>
      <c r="D26" s="14">
        <f ca="1" t="shared" si="0"/>
        <v>47.0356164383562</v>
      </c>
      <c r="E26" s="19">
        <v>27741</v>
      </c>
      <c r="F26" s="16" t="s">
        <v>41</v>
      </c>
      <c r="G26" s="16" t="s">
        <v>42</v>
      </c>
      <c r="H26" s="16" t="s">
        <v>19</v>
      </c>
      <c r="I26" s="12">
        <v>7</v>
      </c>
      <c r="J26" s="12"/>
      <c r="K26" s="12">
        <v>30</v>
      </c>
      <c r="L26" s="12">
        <v>210</v>
      </c>
      <c r="M26" s="26" t="s">
        <v>43</v>
      </c>
    </row>
    <row r="27" customHeight="1" spans="1:13">
      <c r="A27" s="12">
        <v>23</v>
      </c>
      <c r="B27" s="16" t="s">
        <v>49</v>
      </c>
      <c r="C27" s="16" t="s">
        <v>16</v>
      </c>
      <c r="D27" s="14">
        <f ca="1" t="shared" si="0"/>
        <v>48.6958904109589</v>
      </c>
      <c r="E27" s="19">
        <v>27135</v>
      </c>
      <c r="F27" s="16" t="s">
        <v>41</v>
      </c>
      <c r="G27" s="16" t="s">
        <v>42</v>
      </c>
      <c r="H27" s="16" t="s">
        <v>19</v>
      </c>
      <c r="I27" s="12">
        <v>7</v>
      </c>
      <c r="J27" s="12"/>
      <c r="K27" s="12">
        <v>30</v>
      </c>
      <c r="L27" s="12">
        <v>210</v>
      </c>
      <c r="M27" s="26" t="s">
        <v>43</v>
      </c>
    </row>
    <row r="28" customHeight="1" spans="1:13">
      <c r="A28" s="12">
        <v>24</v>
      </c>
      <c r="B28" s="16" t="s">
        <v>50</v>
      </c>
      <c r="C28" s="16" t="s">
        <v>16</v>
      </c>
      <c r="D28" s="14">
        <f ca="1" t="shared" si="0"/>
        <v>40.4438356164384</v>
      </c>
      <c r="E28" s="19">
        <v>30147</v>
      </c>
      <c r="F28" s="16" t="s">
        <v>41</v>
      </c>
      <c r="G28" s="16" t="s">
        <v>42</v>
      </c>
      <c r="H28" s="16" t="s">
        <v>19</v>
      </c>
      <c r="I28" s="12">
        <v>7</v>
      </c>
      <c r="J28" s="12"/>
      <c r="K28" s="12">
        <v>30</v>
      </c>
      <c r="L28" s="12">
        <v>210</v>
      </c>
      <c r="M28" s="26" t="s">
        <v>43</v>
      </c>
    </row>
    <row r="29" customHeight="1" spans="1:13">
      <c r="A29" s="12">
        <v>25</v>
      </c>
      <c r="B29" s="16" t="s">
        <v>51</v>
      </c>
      <c r="C29" s="16" t="s">
        <v>16</v>
      </c>
      <c r="D29" s="14">
        <f ca="1" t="shared" si="0"/>
        <v>58.6493150684932</v>
      </c>
      <c r="E29" s="19">
        <v>23502</v>
      </c>
      <c r="F29" s="16" t="s">
        <v>41</v>
      </c>
      <c r="G29" s="16" t="s">
        <v>42</v>
      </c>
      <c r="H29" s="16" t="s">
        <v>19</v>
      </c>
      <c r="I29" s="12">
        <v>7</v>
      </c>
      <c r="J29" s="12"/>
      <c r="K29" s="12">
        <v>30</v>
      </c>
      <c r="L29" s="12">
        <v>210</v>
      </c>
      <c r="M29" s="26" t="s">
        <v>43</v>
      </c>
    </row>
    <row r="30" customHeight="1" spans="1:13">
      <c r="A30" s="12">
        <v>26</v>
      </c>
      <c r="B30" s="16" t="s">
        <v>52</v>
      </c>
      <c r="C30" s="16" t="s">
        <v>16</v>
      </c>
      <c r="D30" s="14">
        <f ca="1" t="shared" si="0"/>
        <v>51.7095890410959</v>
      </c>
      <c r="E30" s="19">
        <v>26035</v>
      </c>
      <c r="F30" s="16" t="s">
        <v>41</v>
      </c>
      <c r="G30" s="16" t="s">
        <v>42</v>
      </c>
      <c r="H30" s="16" t="s">
        <v>19</v>
      </c>
      <c r="I30" s="12">
        <v>7</v>
      </c>
      <c r="J30" s="12"/>
      <c r="K30" s="12">
        <v>30</v>
      </c>
      <c r="L30" s="12">
        <v>210</v>
      </c>
      <c r="M30" s="26" t="s">
        <v>43</v>
      </c>
    </row>
    <row r="31" customHeight="1" spans="1:13">
      <c r="A31" s="12">
        <v>27</v>
      </c>
      <c r="B31" s="16" t="s">
        <v>53</v>
      </c>
      <c r="C31" s="16" t="s">
        <v>16</v>
      </c>
      <c r="D31" s="14">
        <f ca="1" t="shared" si="0"/>
        <v>51.6054794520548</v>
      </c>
      <c r="E31" s="19">
        <v>26073</v>
      </c>
      <c r="F31" s="16" t="s">
        <v>41</v>
      </c>
      <c r="G31" s="16" t="s">
        <v>42</v>
      </c>
      <c r="H31" s="16" t="s">
        <v>19</v>
      </c>
      <c r="I31" s="12">
        <v>7</v>
      </c>
      <c r="J31" s="12"/>
      <c r="K31" s="12">
        <v>30</v>
      </c>
      <c r="L31" s="12">
        <v>210</v>
      </c>
      <c r="M31" s="26" t="s">
        <v>43</v>
      </c>
    </row>
    <row r="32" customHeight="1" spans="1:13">
      <c r="A32" s="12">
        <v>28</v>
      </c>
      <c r="B32" s="16" t="s">
        <v>54</v>
      </c>
      <c r="C32" s="16" t="s">
        <v>16</v>
      </c>
      <c r="D32" s="14">
        <f ca="1" t="shared" si="0"/>
        <v>55.4986301369863</v>
      </c>
      <c r="E32" s="19">
        <v>24652</v>
      </c>
      <c r="F32" s="16" t="s">
        <v>41</v>
      </c>
      <c r="G32" s="16" t="s">
        <v>42</v>
      </c>
      <c r="H32" s="16" t="s">
        <v>19</v>
      </c>
      <c r="I32" s="12">
        <v>7</v>
      </c>
      <c r="J32" s="12"/>
      <c r="K32" s="12">
        <v>30</v>
      </c>
      <c r="L32" s="12">
        <v>210</v>
      </c>
      <c r="M32" s="26" t="s">
        <v>43</v>
      </c>
    </row>
    <row r="33" customHeight="1" spans="1:13">
      <c r="A33" s="12">
        <v>29</v>
      </c>
      <c r="B33" s="16" t="s">
        <v>55</v>
      </c>
      <c r="C33" s="16" t="s">
        <v>16</v>
      </c>
      <c r="D33" s="14">
        <f ca="1" t="shared" si="0"/>
        <v>41.1534246575342</v>
      </c>
      <c r="E33" s="19">
        <v>29888</v>
      </c>
      <c r="F33" s="16" t="s">
        <v>41</v>
      </c>
      <c r="G33" s="16" t="s">
        <v>42</v>
      </c>
      <c r="H33" s="16" t="s">
        <v>19</v>
      </c>
      <c r="I33" s="12">
        <v>7</v>
      </c>
      <c r="J33" s="12"/>
      <c r="K33" s="12">
        <v>30</v>
      </c>
      <c r="L33" s="12">
        <v>210</v>
      </c>
      <c r="M33" s="26" t="s">
        <v>43</v>
      </c>
    </row>
    <row r="34" customHeight="1" spans="1:13">
      <c r="A34" s="12">
        <v>30</v>
      </c>
      <c r="B34" s="16" t="s">
        <v>56</v>
      </c>
      <c r="C34" s="16" t="s">
        <v>23</v>
      </c>
      <c r="D34" s="14">
        <f ca="1" t="shared" si="0"/>
        <v>25.6794520547945</v>
      </c>
      <c r="E34" s="19">
        <v>35536</v>
      </c>
      <c r="F34" s="16" t="s">
        <v>41</v>
      </c>
      <c r="G34" s="16" t="s">
        <v>42</v>
      </c>
      <c r="H34" s="16" t="s">
        <v>19</v>
      </c>
      <c r="I34" s="12">
        <v>7</v>
      </c>
      <c r="J34" s="12"/>
      <c r="K34" s="12">
        <v>30</v>
      </c>
      <c r="L34" s="12">
        <v>210</v>
      </c>
      <c r="M34" s="26" t="s">
        <v>43</v>
      </c>
    </row>
    <row r="35" customHeight="1" spans="1:13">
      <c r="A35" s="12">
        <v>31</v>
      </c>
      <c r="B35" s="16" t="s">
        <v>57</v>
      </c>
      <c r="C35" s="16" t="s">
        <v>16</v>
      </c>
      <c r="D35" s="14">
        <f ca="1" t="shared" si="0"/>
        <v>59.1917808219178</v>
      </c>
      <c r="E35" s="19">
        <v>23304</v>
      </c>
      <c r="F35" s="16" t="s">
        <v>41</v>
      </c>
      <c r="G35" s="16" t="s">
        <v>42</v>
      </c>
      <c r="H35" s="16" t="s">
        <v>19</v>
      </c>
      <c r="I35" s="12">
        <v>7</v>
      </c>
      <c r="J35" s="12"/>
      <c r="K35" s="12">
        <v>30</v>
      </c>
      <c r="L35" s="12">
        <v>210</v>
      </c>
      <c r="M35" s="26" t="s">
        <v>43</v>
      </c>
    </row>
    <row r="36" customHeight="1" spans="1:13">
      <c r="A36" s="12">
        <v>32</v>
      </c>
      <c r="B36" s="16" t="s">
        <v>58</v>
      </c>
      <c r="C36" s="16" t="s">
        <v>16</v>
      </c>
      <c r="D36" s="14">
        <f ca="1" t="shared" si="0"/>
        <v>36.0602739726027</v>
      </c>
      <c r="E36" s="19">
        <v>31747</v>
      </c>
      <c r="F36" s="16" t="s">
        <v>41</v>
      </c>
      <c r="G36" s="16" t="s">
        <v>42</v>
      </c>
      <c r="H36" s="16" t="s">
        <v>19</v>
      </c>
      <c r="I36" s="12">
        <v>7</v>
      </c>
      <c r="J36" s="12"/>
      <c r="K36" s="12">
        <v>30</v>
      </c>
      <c r="L36" s="12">
        <v>210</v>
      </c>
      <c r="M36" s="26" t="s">
        <v>43</v>
      </c>
    </row>
    <row r="37" customHeight="1" spans="1:13">
      <c r="A37" s="12">
        <v>33</v>
      </c>
      <c r="B37" s="16" t="s">
        <v>59</v>
      </c>
      <c r="C37" s="16" t="s">
        <v>23</v>
      </c>
      <c r="D37" s="14">
        <f ca="1" t="shared" si="0"/>
        <v>58.7808219178082</v>
      </c>
      <c r="E37" s="19">
        <v>23454</v>
      </c>
      <c r="F37" s="16" t="s">
        <v>41</v>
      </c>
      <c r="G37" s="16" t="s">
        <v>42</v>
      </c>
      <c r="H37" s="16" t="s">
        <v>19</v>
      </c>
      <c r="I37" s="12">
        <v>7</v>
      </c>
      <c r="J37" s="12"/>
      <c r="K37" s="12">
        <v>30</v>
      </c>
      <c r="L37" s="12">
        <v>210</v>
      </c>
      <c r="M37" s="26" t="s">
        <v>43</v>
      </c>
    </row>
    <row r="38" customHeight="1" spans="1:13">
      <c r="A38" s="12">
        <v>34</v>
      </c>
      <c r="B38" s="16" t="s">
        <v>60</v>
      </c>
      <c r="C38" s="16" t="s">
        <v>16</v>
      </c>
      <c r="D38" s="14">
        <f ca="1" t="shared" ref="D38:D69" si="1">(TODAY()-E38)/365</f>
        <v>52.1178082191781</v>
      </c>
      <c r="E38" s="19">
        <v>25886</v>
      </c>
      <c r="F38" s="16" t="s">
        <v>41</v>
      </c>
      <c r="G38" s="16" t="s">
        <v>42</v>
      </c>
      <c r="H38" s="16" t="s">
        <v>19</v>
      </c>
      <c r="I38" s="12">
        <v>7</v>
      </c>
      <c r="J38" s="12"/>
      <c r="K38" s="12">
        <v>30</v>
      </c>
      <c r="L38" s="12">
        <v>210</v>
      </c>
      <c r="M38" s="26" t="s">
        <v>43</v>
      </c>
    </row>
    <row r="39" customHeight="1" spans="1:13">
      <c r="A39" s="12">
        <v>35</v>
      </c>
      <c r="B39" s="16" t="s">
        <v>61</v>
      </c>
      <c r="C39" s="16" t="s">
        <v>16</v>
      </c>
      <c r="D39" s="14">
        <f ca="1" t="shared" si="1"/>
        <v>52.413698630137</v>
      </c>
      <c r="E39" s="19">
        <v>25778</v>
      </c>
      <c r="F39" s="16" t="s">
        <v>41</v>
      </c>
      <c r="G39" s="16" t="s">
        <v>42</v>
      </c>
      <c r="H39" s="16" t="s">
        <v>19</v>
      </c>
      <c r="I39" s="12">
        <v>7</v>
      </c>
      <c r="J39" s="12"/>
      <c r="K39" s="12">
        <v>30</v>
      </c>
      <c r="L39" s="12">
        <v>210</v>
      </c>
      <c r="M39" s="26" t="s">
        <v>43</v>
      </c>
    </row>
    <row r="40" customHeight="1" spans="1:13">
      <c r="A40" s="12">
        <v>36</v>
      </c>
      <c r="B40" s="16" t="s">
        <v>62</v>
      </c>
      <c r="C40" s="16" t="s">
        <v>16</v>
      </c>
      <c r="D40" s="14">
        <f ca="1" t="shared" si="1"/>
        <v>58.8767123287671</v>
      </c>
      <c r="E40" s="19">
        <v>23419</v>
      </c>
      <c r="F40" s="16" t="s">
        <v>41</v>
      </c>
      <c r="G40" s="16" t="s">
        <v>42</v>
      </c>
      <c r="H40" s="16" t="s">
        <v>19</v>
      </c>
      <c r="I40" s="12">
        <v>7</v>
      </c>
      <c r="J40" s="12"/>
      <c r="K40" s="12">
        <v>30</v>
      </c>
      <c r="L40" s="12">
        <v>210</v>
      </c>
      <c r="M40" s="26" t="s">
        <v>43</v>
      </c>
    </row>
    <row r="41" customHeight="1" spans="1:13">
      <c r="A41" s="12">
        <v>37</v>
      </c>
      <c r="B41" s="16" t="s">
        <v>63</v>
      </c>
      <c r="C41" s="16" t="s">
        <v>16</v>
      </c>
      <c r="D41" s="14">
        <f ca="1" t="shared" si="1"/>
        <v>31.213698630137</v>
      </c>
      <c r="E41" s="19">
        <v>33516</v>
      </c>
      <c r="F41" s="16" t="s">
        <v>41</v>
      </c>
      <c r="G41" s="16" t="s">
        <v>42</v>
      </c>
      <c r="H41" s="16" t="s">
        <v>19</v>
      </c>
      <c r="I41" s="12">
        <v>7</v>
      </c>
      <c r="J41" s="12"/>
      <c r="K41" s="12">
        <v>30</v>
      </c>
      <c r="L41" s="12">
        <v>210</v>
      </c>
      <c r="M41" s="26" t="s">
        <v>43</v>
      </c>
    </row>
    <row r="42" customHeight="1" spans="1:13">
      <c r="A42" s="12">
        <v>38</v>
      </c>
      <c r="B42" s="16" t="s">
        <v>64</v>
      </c>
      <c r="C42" s="16" t="s">
        <v>16</v>
      </c>
      <c r="D42" s="14">
        <f ca="1" t="shared" si="1"/>
        <v>54.6082191780822</v>
      </c>
      <c r="E42" s="19">
        <v>24977</v>
      </c>
      <c r="F42" s="16" t="s">
        <v>41</v>
      </c>
      <c r="G42" s="16" t="s">
        <v>42</v>
      </c>
      <c r="H42" s="16" t="s">
        <v>19</v>
      </c>
      <c r="I42" s="12">
        <v>7</v>
      </c>
      <c r="J42" s="12"/>
      <c r="K42" s="12">
        <v>30</v>
      </c>
      <c r="L42" s="12">
        <v>210</v>
      </c>
      <c r="M42" s="26" t="s">
        <v>43</v>
      </c>
    </row>
    <row r="43" customHeight="1" spans="1:13">
      <c r="A43" s="12">
        <v>39</v>
      </c>
      <c r="B43" s="16" t="s">
        <v>65</v>
      </c>
      <c r="C43" s="16" t="s">
        <v>16</v>
      </c>
      <c r="D43" s="14">
        <f ca="1" t="shared" si="1"/>
        <v>49.5972602739726</v>
      </c>
      <c r="E43" s="19">
        <v>26806</v>
      </c>
      <c r="F43" s="16" t="s">
        <v>41</v>
      </c>
      <c r="G43" s="16" t="s">
        <v>42</v>
      </c>
      <c r="H43" s="16" t="s">
        <v>19</v>
      </c>
      <c r="I43" s="12">
        <v>7</v>
      </c>
      <c r="J43" s="12"/>
      <c r="K43" s="12">
        <v>30</v>
      </c>
      <c r="L43" s="12">
        <v>210</v>
      </c>
      <c r="M43" s="26" t="s">
        <v>43</v>
      </c>
    </row>
    <row r="44" customHeight="1" spans="1:13">
      <c r="A44" s="12">
        <v>40</v>
      </c>
      <c r="B44" s="16" t="s">
        <v>66</v>
      </c>
      <c r="C44" s="16" t="s">
        <v>16</v>
      </c>
      <c r="D44" s="14">
        <f ca="1" t="shared" si="1"/>
        <v>45.5890410958904</v>
      </c>
      <c r="E44" s="19">
        <v>28269</v>
      </c>
      <c r="F44" s="16" t="s">
        <v>41</v>
      </c>
      <c r="G44" s="16" t="s">
        <v>42</v>
      </c>
      <c r="H44" s="16" t="s">
        <v>19</v>
      </c>
      <c r="I44" s="12">
        <v>7</v>
      </c>
      <c r="J44" s="12"/>
      <c r="K44" s="12">
        <v>30</v>
      </c>
      <c r="L44" s="12">
        <v>210</v>
      </c>
      <c r="M44" s="26" t="s">
        <v>43</v>
      </c>
    </row>
    <row r="45" customHeight="1" spans="1:13">
      <c r="A45" s="12">
        <v>41</v>
      </c>
      <c r="B45" s="16" t="s">
        <v>67</v>
      </c>
      <c r="C45" s="16" t="s">
        <v>16</v>
      </c>
      <c r="D45" s="14">
        <f ca="1" t="shared" si="1"/>
        <v>23.1123287671233</v>
      </c>
      <c r="E45" s="19">
        <v>36473</v>
      </c>
      <c r="F45" s="16" t="s">
        <v>41</v>
      </c>
      <c r="G45" s="16" t="s">
        <v>42</v>
      </c>
      <c r="H45" s="16" t="s">
        <v>19</v>
      </c>
      <c r="I45" s="12">
        <v>7</v>
      </c>
      <c r="J45" s="12"/>
      <c r="K45" s="12">
        <v>30</v>
      </c>
      <c r="L45" s="12">
        <v>210</v>
      </c>
      <c r="M45" s="26" t="s">
        <v>43</v>
      </c>
    </row>
    <row r="46" customHeight="1" spans="1:13">
      <c r="A46" s="12">
        <v>42</v>
      </c>
      <c r="B46" s="16" t="s">
        <v>68</v>
      </c>
      <c r="C46" s="16" t="s">
        <v>16</v>
      </c>
      <c r="D46" s="14">
        <f ca="1" t="shared" si="1"/>
        <v>44.041095890411</v>
      </c>
      <c r="E46" s="19">
        <v>28834</v>
      </c>
      <c r="F46" s="16" t="s">
        <v>41</v>
      </c>
      <c r="G46" s="16" t="s">
        <v>42</v>
      </c>
      <c r="H46" s="16" t="s">
        <v>19</v>
      </c>
      <c r="I46" s="12">
        <v>7</v>
      </c>
      <c r="J46" s="12"/>
      <c r="K46" s="12">
        <v>30</v>
      </c>
      <c r="L46" s="12">
        <v>210</v>
      </c>
      <c r="M46" s="26" t="s">
        <v>43</v>
      </c>
    </row>
    <row r="47" customHeight="1" spans="1:13">
      <c r="A47" s="12">
        <v>43</v>
      </c>
      <c r="B47" s="16" t="s">
        <v>69</v>
      </c>
      <c r="C47" s="16" t="s">
        <v>16</v>
      </c>
      <c r="D47" s="14">
        <f ca="1" t="shared" si="1"/>
        <v>22.6712328767123</v>
      </c>
      <c r="E47" s="19">
        <v>36634</v>
      </c>
      <c r="F47" s="16" t="s">
        <v>41</v>
      </c>
      <c r="G47" s="16" t="s">
        <v>42</v>
      </c>
      <c r="H47" s="16" t="s">
        <v>19</v>
      </c>
      <c r="I47" s="12">
        <v>7</v>
      </c>
      <c r="J47" s="12"/>
      <c r="K47" s="12">
        <v>30</v>
      </c>
      <c r="L47" s="12">
        <v>210</v>
      </c>
      <c r="M47" s="26" t="s">
        <v>43</v>
      </c>
    </row>
    <row r="48" customHeight="1" spans="1:13">
      <c r="A48" s="12">
        <v>44</v>
      </c>
      <c r="B48" s="16" t="s">
        <v>70</v>
      </c>
      <c r="C48" s="16" t="s">
        <v>16</v>
      </c>
      <c r="D48" s="14">
        <f ca="1" t="shared" si="1"/>
        <v>57.7890410958904</v>
      </c>
      <c r="E48" s="19">
        <v>23816</v>
      </c>
      <c r="F48" s="16" t="s">
        <v>41</v>
      </c>
      <c r="G48" s="16" t="s">
        <v>42</v>
      </c>
      <c r="H48" s="16" t="s">
        <v>19</v>
      </c>
      <c r="I48" s="12">
        <v>7</v>
      </c>
      <c r="J48" s="12"/>
      <c r="K48" s="12">
        <v>30</v>
      </c>
      <c r="L48" s="12">
        <v>210</v>
      </c>
      <c r="M48" s="26" t="s">
        <v>43</v>
      </c>
    </row>
    <row r="49" customHeight="1" spans="1:13">
      <c r="A49" s="12">
        <v>45</v>
      </c>
      <c r="B49" s="16" t="s">
        <v>71</v>
      </c>
      <c r="C49" s="16" t="s">
        <v>16</v>
      </c>
      <c r="D49" s="14">
        <f ca="1" t="shared" si="1"/>
        <v>56.3808219178082</v>
      </c>
      <c r="E49" s="19">
        <v>24330</v>
      </c>
      <c r="F49" s="16" t="s">
        <v>41</v>
      </c>
      <c r="G49" s="16" t="s">
        <v>42</v>
      </c>
      <c r="H49" s="16" t="s">
        <v>19</v>
      </c>
      <c r="I49" s="12">
        <v>7</v>
      </c>
      <c r="J49" s="12"/>
      <c r="K49" s="12">
        <v>30</v>
      </c>
      <c r="L49" s="12">
        <v>210</v>
      </c>
      <c r="M49" s="26" t="s">
        <v>43</v>
      </c>
    </row>
    <row r="50" customHeight="1" spans="1:13">
      <c r="A50" s="12">
        <v>46</v>
      </c>
      <c r="B50" s="16" t="s">
        <v>72</v>
      </c>
      <c r="C50" s="16" t="s">
        <v>23</v>
      </c>
      <c r="D50" s="14">
        <f ca="1" t="shared" si="1"/>
        <v>56.5013698630137</v>
      </c>
      <c r="E50" s="19">
        <v>24286</v>
      </c>
      <c r="F50" s="16" t="s">
        <v>41</v>
      </c>
      <c r="G50" s="16" t="s">
        <v>42</v>
      </c>
      <c r="H50" s="16" t="s">
        <v>19</v>
      </c>
      <c r="I50" s="12">
        <v>7</v>
      </c>
      <c r="J50" s="12"/>
      <c r="K50" s="12">
        <v>30</v>
      </c>
      <c r="L50" s="12">
        <v>210</v>
      </c>
      <c r="M50" s="26" t="s">
        <v>43</v>
      </c>
    </row>
    <row r="51" ht="24" customHeight="1" spans="1:13">
      <c r="A51" s="12">
        <v>47</v>
      </c>
      <c r="B51" s="16" t="s">
        <v>73</v>
      </c>
      <c r="C51" s="16" t="s">
        <v>16</v>
      </c>
      <c r="D51" s="14">
        <f ca="1" t="shared" si="1"/>
        <v>49.4739726027397</v>
      </c>
      <c r="E51" s="19">
        <v>26851</v>
      </c>
      <c r="F51" s="16" t="s">
        <v>41</v>
      </c>
      <c r="G51" s="16" t="s">
        <v>42</v>
      </c>
      <c r="H51" s="16" t="s">
        <v>19</v>
      </c>
      <c r="I51" s="12">
        <v>7</v>
      </c>
      <c r="J51" s="12"/>
      <c r="K51" s="12">
        <v>30</v>
      </c>
      <c r="L51" s="12">
        <v>210</v>
      </c>
      <c r="M51" s="26" t="s">
        <v>43</v>
      </c>
    </row>
    <row r="52" customHeight="1" spans="1:13">
      <c r="A52" s="12">
        <v>48</v>
      </c>
      <c r="B52" s="13" t="s">
        <v>74</v>
      </c>
      <c r="C52" s="13" t="s">
        <v>23</v>
      </c>
      <c r="D52" s="14">
        <f ca="1" t="shared" si="1"/>
        <v>36.1369863013699</v>
      </c>
      <c r="E52" s="15">
        <v>31719</v>
      </c>
      <c r="F52" s="16" t="s">
        <v>75</v>
      </c>
      <c r="G52" s="13" t="s">
        <v>76</v>
      </c>
      <c r="H52" s="16" t="s">
        <v>19</v>
      </c>
      <c r="I52" s="12">
        <v>7</v>
      </c>
      <c r="J52" s="12"/>
      <c r="K52" s="12">
        <v>30</v>
      </c>
      <c r="L52" s="12">
        <v>210</v>
      </c>
      <c r="M52" s="26" t="s">
        <v>77</v>
      </c>
    </row>
    <row r="53" customHeight="1" spans="1:13">
      <c r="A53" s="12">
        <v>49</v>
      </c>
      <c r="B53" s="20" t="s">
        <v>78</v>
      </c>
      <c r="C53" s="13" t="s">
        <v>23</v>
      </c>
      <c r="D53" s="14">
        <f ca="1" t="shared" si="1"/>
        <v>17.358904109589</v>
      </c>
      <c r="E53" s="15">
        <v>38573</v>
      </c>
      <c r="F53" s="16" t="s">
        <v>79</v>
      </c>
      <c r="G53" s="16" t="s">
        <v>80</v>
      </c>
      <c r="H53" s="16" t="s">
        <v>19</v>
      </c>
      <c r="I53" s="12">
        <v>7</v>
      </c>
      <c r="J53" s="12"/>
      <c r="K53" s="12">
        <v>30</v>
      </c>
      <c r="L53" s="12">
        <v>210</v>
      </c>
      <c r="M53" s="26" t="s">
        <v>77</v>
      </c>
    </row>
    <row r="54" customHeight="1" spans="1:13">
      <c r="A54" s="12">
        <v>50</v>
      </c>
      <c r="B54" s="21" t="s">
        <v>81</v>
      </c>
      <c r="C54" s="13" t="s">
        <v>16</v>
      </c>
      <c r="D54" s="14">
        <f ca="1" t="shared" si="1"/>
        <v>39.772602739726</v>
      </c>
      <c r="E54" s="22">
        <v>30392</v>
      </c>
      <c r="F54" s="16" t="s">
        <v>79</v>
      </c>
      <c r="G54" s="16" t="s">
        <v>80</v>
      </c>
      <c r="H54" s="16" t="s">
        <v>19</v>
      </c>
      <c r="I54" s="12">
        <v>7</v>
      </c>
      <c r="J54" s="12"/>
      <c r="K54" s="12">
        <v>30</v>
      </c>
      <c r="L54" s="12">
        <v>210</v>
      </c>
      <c r="M54" s="26" t="s">
        <v>77</v>
      </c>
    </row>
    <row r="55" customHeight="1" spans="1:13">
      <c r="A55" s="12">
        <v>51</v>
      </c>
      <c r="B55" s="13" t="s">
        <v>82</v>
      </c>
      <c r="C55" s="13" t="s">
        <v>16</v>
      </c>
      <c r="D55" s="14">
        <f ca="1" t="shared" si="1"/>
        <v>56.4082191780822</v>
      </c>
      <c r="E55" s="15">
        <v>24320</v>
      </c>
      <c r="F55" s="16" t="s">
        <v>83</v>
      </c>
      <c r="G55" s="16" t="s">
        <v>84</v>
      </c>
      <c r="H55" s="16" t="s">
        <v>19</v>
      </c>
      <c r="I55" s="12">
        <v>7</v>
      </c>
      <c r="J55" s="12"/>
      <c r="K55" s="12">
        <v>30</v>
      </c>
      <c r="L55" s="12">
        <v>210</v>
      </c>
      <c r="M55" s="26" t="s">
        <v>77</v>
      </c>
    </row>
    <row r="56" customHeight="1" spans="1:13">
      <c r="A56" s="12">
        <v>52</v>
      </c>
      <c r="B56" s="13" t="s">
        <v>85</v>
      </c>
      <c r="C56" s="13" t="s">
        <v>16</v>
      </c>
      <c r="D56" s="14">
        <f ca="1" t="shared" si="1"/>
        <v>60.0739726027397</v>
      </c>
      <c r="E56" s="15">
        <v>22982</v>
      </c>
      <c r="F56" s="16" t="s">
        <v>83</v>
      </c>
      <c r="G56" s="16" t="s">
        <v>84</v>
      </c>
      <c r="H56" s="16" t="s">
        <v>19</v>
      </c>
      <c r="I56" s="12">
        <v>7</v>
      </c>
      <c r="J56" s="12"/>
      <c r="K56" s="12">
        <v>30</v>
      </c>
      <c r="L56" s="12">
        <v>210</v>
      </c>
      <c r="M56" s="26" t="s">
        <v>77</v>
      </c>
    </row>
    <row r="57" customHeight="1" spans="1:13">
      <c r="A57" s="12">
        <v>53</v>
      </c>
      <c r="B57" s="13" t="s">
        <v>86</v>
      </c>
      <c r="C57" s="13" t="s">
        <v>16</v>
      </c>
      <c r="D57" s="14">
        <f ca="1" t="shared" si="1"/>
        <v>49.8246575342466</v>
      </c>
      <c r="E57" s="15">
        <v>26723</v>
      </c>
      <c r="F57" s="16" t="s">
        <v>83</v>
      </c>
      <c r="G57" s="16" t="s">
        <v>84</v>
      </c>
      <c r="H57" s="16" t="s">
        <v>19</v>
      </c>
      <c r="I57" s="12">
        <v>7</v>
      </c>
      <c r="J57" s="12"/>
      <c r="K57" s="12">
        <v>30</v>
      </c>
      <c r="L57" s="12">
        <v>210</v>
      </c>
      <c r="M57" s="26" t="s">
        <v>77</v>
      </c>
    </row>
    <row r="58" customHeight="1" spans="1:13">
      <c r="A58" s="12">
        <v>54</v>
      </c>
      <c r="B58" s="16" t="s">
        <v>87</v>
      </c>
      <c r="C58" s="13" t="s">
        <v>16</v>
      </c>
      <c r="D58" s="14">
        <f ca="1" t="shared" si="1"/>
        <v>51.0630136986301</v>
      </c>
      <c r="E58" s="15">
        <v>26271</v>
      </c>
      <c r="F58" s="16" t="s">
        <v>88</v>
      </c>
      <c r="G58" s="16" t="s">
        <v>89</v>
      </c>
      <c r="H58" s="16" t="s">
        <v>19</v>
      </c>
      <c r="I58" s="12">
        <v>7</v>
      </c>
      <c r="J58" s="12"/>
      <c r="K58" s="12">
        <v>30</v>
      </c>
      <c r="L58" s="12">
        <v>210</v>
      </c>
      <c r="M58" s="16" t="s">
        <v>90</v>
      </c>
    </row>
    <row r="59" customHeight="1" spans="1:13">
      <c r="A59" s="12">
        <v>55</v>
      </c>
      <c r="B59" s="16" t="s">
        <v>91</v>
      </c>
      <c r="C59" s="13" t="s">
        <v>16</v>
      </c>
      <c r="D59" s="14">
        <f ca="1" t="shared" si="1"/>
        <v>40.8904109589041</v>
      </c>
      <c r="E59" s="15">
        <v>29984</v>
      </c>
      <c r="F59" s="16" t="s">
        <v>88</v>
      </c>
      <c r="G59" s="16" t="s">
        <v>89</v>
      </c>
      <c r="H59" s="16" t="s">
        <v>19</v>
      </c>
      <c r="I59" s="12">
        <v>7</v>
      </c>
      <c r="J59" s="12"/>
      <c r="K59" s="12">
        <v>30</v>
      </c>
      <c r="L59" s="12">
        <v>210</v>
      </c>
      <c r="M59" s="16" t="s">
        <v>90</v>
      </c>
    </row>
    <row r="60" customHeight="1" spans="1:13">
      <c r="A60" s="12">
        <v>56</v>
      </c>
      <c r="B60" s="16" t="s">
        <v>92</v>
      </c>
      <c r="C60" s="13" t="s">
        <v>16</v>
      </c>
      <c r="D60" s="14">
        <f ca="1" t="shared" si="1"/>
        <v>40.8054794520548</v>
      </c>
      <c r="E60" s="23">
        <v>30015</v>
      </c>
      <c r="F60" s="16" t="s">
        <v>88</v>
      </c>
      <c r="G60" s="16" t="s">
        <v>89</v>
      </c>
      <c r="H60" s="16" t="s">
        <v>19</v>
      </c>
      <c r="I60" s="12">
        <v>7</v>
      </c>
      <c r="J60" s="12"/>
      <c r="K60" s="12">
        <v>30</v>
      </c>
      <c r="L60" s="12">
        <v>210</v>
      </c>
      <c r="M60" s="16" t="s">
        <v>90</v>
      </c>
    </row>
    <row r="61" customHeight="1" spans="1:13">
      <c r="A61" s="12">
        <v>57</v>
      </c>
      <c r="B61" s="16" t="s">
        <v>93</v>
      </c>
      <c r="C61" s="24" t="s">
        <v>23</v>
      </c>
      <c r="D61" s="14">
        <f ca="1" t="shared" si="1"/>
        <v>56.8219178082192</v>
      </c>
      <c r="E61" s="15">
        <v>24169</v>
      </c>
      <c r="F61" s="16" t="s">
        <v>94</v>
      </c>
      <c r="G61" s="16" t="s">
        <v>95</v>
      </c>
      <c r="H61" s="16" t="s">
        <v>19</v>
      </c>
      <c r="I61" s="12">
        <v>6</v>
      </c>
      <c r="J61" s="12"/>
      <c r="K61" s="12">
        <v>30</v>
      </c>
      <c r="L61" s="12">
        <v>180</v>
      </c>
      <c r="M61" s="13" t="s">
        <v>96</v>
      </c>
    </row>
    <row r="62" customHeight="1" spans="1:13">
      <c r="A62" s="12">
        <v>58</v>
      </c>
      <c r="B62" s="16" t="s">
        <v>97</v>
      </c>
      <c r="C62" s="25" t="s">
        <v>23</v>
      </c>
      <c r="D62" s="14">
        <f ca="1" t="shared" si="1"/>
        <v>33.2328767123288</v>
      </c>
      <c r="E62" s="19">
        <v>32779</v>
      </c>
      <c r="F62" s="12" t="s">
        <v>98</v>
      </c>
      <c r="G62" s="16" t="s">
        <v>99</v>
      </c>
      <c r="H62" s="16" t="s">
        <v>19</v>
      </c>
      <c r="I62" s="12">
        <v>7</v>
      </c>
      <c r="J62" s="12"/>
      <c r="K62" s="12">
        <v>30</v>
      </c>
      <c r="L62" s="12">
        <v>210</v>
      </c>
      <c r="M62" s="13" t="s">
        <v>96</v>
      </c>
    </row>
    <row r="63" customHeight="1" spans="1:13">
      <c r="A63" s="12">
        <v>59</v>
      </c>
      <c r="B63" s="16" t="s">
        <v>100</v>
      </c>
      <c r="C63" s="25" t="s">
        <v>23</v>
      </c>
      <c r="D63" s="14">
        <f ca="1" t="shared" si="1"/>
        <v>45.0931506849315</v>
      </c>
      <c r="E63" s="19">
        <v>28450</v>
      </c>
      <c r="F63" s="12" t="s">
        <v>98</v>
      </c>
      <c r="G63" s="16" t="s">
        <v>99</v>
      </c>
      <c r="H63" s="16" t="s">
        <v>19</v>
      </c>
      <c r="I63" s="12">
        <v>7</v>
      </c>
      <c r="J63" s="12"/>
      <c r="K63" s="12">
        <v>30</v>
      </c>
      <c r="L63" s="12">
        <v>210</v>
      </c>
      <c r="M63" s="13" t="s">
        <v>96</v>
      </c>
    </row>
    <row r="64" customHeight="1" spans="1:13">
      <c r="A64" s="12">
        <v>60</v>
      </c>
      <c r="B64" s="13" t="s">
        <v>101</v>
      </c>
      <c r="C64" s="13" t="s">
        <v>16</v>
      </c>
      <c r="D64" s="14">
        <f ca="1" t="shared" si="1"/>
        <v>42.2</v>
      </c>
      <c r="E64" s="15">
        <v>29506</v>
      </c>
      <c r="F64" s="16" t="s">
        <v>102</v>
      </c>
      <c r="G64" s="16" t="s">
        <v>103</v>
      </c>
      <c r="H64" s="16" t="s">
        <v>19</v>
      </c>
      <c r="I64" s="12">
        <v>8</v>
      </c>
      <c r="J64" s="12"/>
      <c r="K64" s="12">
        <v>30</v>
      </c>
      <c r="L64" s="12">
        <v>240</v>
      </c>
      <c r="M64" s="13" t="s">
        <v>104</v>
      </c>
    </row>
    <row r="65" customHeight="1" spans="1:13">
      <c r="A65" s="12">
        <v>61</v>
      </c>
      <c r="B65" s="13" t="s">
        <v>105</v>
      </c>
      <c r="C65" s="13" t="s">
        <v>16</v>
      </c>
      <c r="D65" s="14">
        <f ca="1" t="shared" si="1"/>
        <v>44.1753424657534</v>
      </c>
      <c r="E65" s="15">
        <v>28785</v>
      </c>
      <c r="F65" s="16" t="s">
        <v>102</v>
      </c>
      <c r="G65" s="16" t="s">
        <v>103</v>
      </c>
      <c r="H65" s="16" t="s">
        <v>19</v>
      </c>
      <c r="I65" s="12">
        <v>8</v>
      </c>
      <c r="J65" s="12"/>
      <c r="K65" s="12">
        <v>30</v>
      </c>
      <c r="L65" s="12">
        <v>240</v>
      </c>
      <c r="M65" s="13" t="s">
        <v>104</v>
      </c>
    </row>
    <row r="66" customHeight="1" spans="1:13">
      <c r="A66" s="12">
        <v>62</v>
      </c>
      <c r="B66" s="13" t="s">
        <v>106</v>
      </c>
      <c r="C66" s="13" t="s">
        <v>16</v>
      </c>
      <c r="D66" s="14">
        <f ca="1" t="shared" si="1"/>
        <v>60.786301369863</v>
      </c>
      <c r="E66" s="15">
        <v>22722</v>
      </c>
      <c r="F66" s="16" t="s">
        <v>102</v>
      </c>
      <c r="G66" s="16" t="s">
        <v>103</v>
      </c>
      <c r="H66" s="16" t="s">
        <v>19</v>
      </c>
      <c r="I66" s="12">
        <v>8</v>
      </c>
      <c r="J66" s="12"/>
      <c r="K66" s="12">
        <v>30</v>
      </c>
      <c r="L66" s="12">
        <v>240</v>
      </c>
      <c r="M66" s="13" t="s">
        <v>104</v>
      </c>
    </row>
    <row r="67" customHeight="1" spans="1:13">
      <c r="A67" s="12">
        <v>63</v>
      </c>
      <c r="B67" s="13" t="s">
        <v>107</v>
      </c>
      <c r="C67" s="13" t="s">
        <v>16</v>
      </c>
      <c r="D67" s="14">
        <f ca="1" t="shared" si="1"/>
        <v>29.1424657534247</v>
      </c>
      <c r="E67" s="15">
        <v>34272</v>
      </c>
      <c r="F67" s="16" t="s">
        <v>102</v>
      </c>
      <c r="G67" s="16" t="s">
        <v>103</v>
      </c>
      <c r="H67" s="16" t="s">
        <v>19</v>
      </c>
      <c r="I67" s="12">
        <v>8</v>
      </c>
      <c r="J67" s="12"/>
      <c r="K67" s="12">
        <v>30</v>
      </c>
      <c r="L67" s="12">
        <v>240</v>
      </c>
      <c r="M67" s="13" t="s">
        <v>104</v>
      </c>
    </row>
    <row r="68" customHeight="1" spans="1:13">
      <c r="A68" s="12">
        <v>64</v>
      </c>
      <c r="B68" s="13" t="s">
        <v>108</v>
      </c>
      <c r="C68" s="13" t="s">
        <v>16</v>
      </c>
      <c r="D68" s="14">
        <f ca="1" t="shared" si="1"/>
        <v>34.786301369863</v>
      </c>
      <c r="E68" s="15">
        <v>32212</v>
      </c>
      <c r="F68" s="16" t="s">
        <v>102</v>
      </c>
      <c r="G68" s="16" t="s">
        <v>103</v>
      </c>
      <c r="H68" s="16" t="s">
        <v>19</v>
      </c>
      <c r="I68" s="12">
        <v>8</v>
      </c>
      <c r="J68" s="12"/>
      <c r="K68" s="12">
        <v>30</v>
      </c>
      <c r="L68" s="12">
        <v>240</v>
      </c>
      <c r="M68" s="13" t="s">
        <v>104</v>
      </c>
    </row>
    <row r="69" customHeight="1" spans="1:13">
      <c r="A69" s="12">
        <v>65</v>
      </c>
      <c r="B69" s="13" t="s">
        <v>109</v>
      </c>
      <c r="C69" s="13" t="s">
        <v>16</v>
      </c>
      <c r="D69" s="14">
        <f ca="1" t="shared" si="1"/>
        <v>36.1123287671233</v>
      </c>
      <c r="E69" s="15">
        <v>31728</v>
      </c>
      <c r="F69" s="16" t="s">
        <v>102</v>
      </c>
      <c r="G69" s="16" t="s">
        <v>103</v>
      </c>
      <c r="H69" s="16" t="s">
        <v>19</v>
      </c>
      <c r="I69" s="12">
        <v>8</v>
      </c>
      <c r="J69" s="12"/>
      <c r="K69" s="12">
        <v>30</v>
      </c>
      <c r="L69" s="12">
        <v>240</v>
      </c>
      <c r="M69" s="13" t="s">
        <v>104</v>
      </c>
    </row>
    <row r="70" customHeight="1" spans="1:13">
      <c r="A70" s="12">
        <v>66</v>
      </c>
      <c r="B70" s="13" t="s">
        <v>110</v>
      </c>
      <c r="C70" s="13" t="s">
        <v>16</v>
      </c>
      <c r="D70" s="14">
        <f ca="1" t="shared" ref="D70:D101" si="2">(TODAY()-E70)/365</f>
        <v>38.8794520547945</v>
      </c>
      <c r="E70" s="15">
        <v>30718</v>
      </c>
      <c r="F70" s="16" t="s">
        <v>102</v>
      </c>
      <c r="G70" s="16" t="s">
        <v>103</v>
      </c>
      <c r="H70" s="16" t="s">
        <v>19</v>
      </c>
      <c r="I70" s="12">
        <v>8</v>
      </c>
      <c r="J70" s="12"/>
      <c r="K70" s="12">
        <v>30</v>
      </c>
      <c r="L70" s="12">
        <v>240</v>
      </c>
      <c r="M70" s="13" t="s">
        <v>104</v>
      </c>
    </row>
    <row r="71" customHeight="1" spans="1:13">
      <c r="A71" s="12">
        <v>67</v>
      </c>
      <c r="B71" s="13" t="s">
        <v>111</v>
      </c>
      <c r="C71" s="13" t="s">
        <v>23</v>
      </c>
      <c r="D71" s="14">
        <f ca="1" t="shared" si="2"/>
        <v>54.5479452054795</v>
      </c>
      <c r="E71" s="15">
        <v>24999</v>
      </c>
      <c r="F71" s="16" t="s">
        <v>112</v>
      </c>
      <c r="G71" s="16" t="s">
        <v>113</v>
      </c>
      <c r="H71" s="16" t="s">
        <v>19</v>
      </c>
      <c r="I71" s="12">
        <v>7</v>
      </c>
      <c r="J71" s="12"/>
      <c r="K71" s="12">
        <v>30</v>
      </c>
      <c r="L71" s="12">
        <v>210</v>
      </c>
      <c r="M71" s="26" t="s">
        <v>114</v>
      </c>
    </row>
    <row r="72" customHeight="1" spans="1:13">
      <c r="A72" s="12">
        <v>68</v>
      </c>
      <c r="B72" s="13" t="s">
        <v>115</v>
      </c>
      <c r="C72" s="13" t="s">
        <v>23</v>
      </c>
      <c r="D72" s="14">
        <f ca="1" t="shared" si="2"/>
        <v>52.4794520547945</v>
      </c>
      <c r="E72" s="15">
        <v>25754</v>
      </c>
      <c r="F72" s="16" t="s">
        <v>116</v>
      </c>
      <c r="G72" s="16" t="s">
        <v>117</v>
      </c>
      <c r="H72" s="16" t="s">
        <v>19</v>
      </c>
      <c r="I72" s="12">
        <v>7</v>
      </c>
      <c r="J72" s="12"/>
      <c r="K72" s="12">
        <v>30</v>
      </c>
      <c r="L72" s="12">
        <v>210</v>
      </c>
      <c r="M72" s="26" t="s">
        <v>114</v>
      </c>
    </row>
    <row r="73" customHeight="1" spans="1:13">
      <c r="A73" s="12">
        <v>69</v>
      </c>
      <c r="B73" s="13" t="s">
        <v>118</v>
      </c>
      <c r="C73" s="13" t="s">
        <v>16</v>
      </c>
      <c r="D73" s="14">
        <f ca="1" t="shared" si="2"/>
        <v>32.7123287671233</v>
      </c>
      <c r="E73" s="15">
        <v>32969</v>
      </c>
      <c r="F73" s="16" t="s">
        <v>119</v>
      </c>
      <c r="G73" s="16" t="s">
        <v>120</v>
      </c>
      <c r="H73" s="16" t="s">
        <v>19</v>
      </c>
      <c r="I73" s="12">
        <v>7</v>
      </c>
      <c r="J73" s="12"/>
      <c r="K73" s="12">
        <v>30</v>
      </c>
      <c r="L73" s="12">
        <v>210</v>
      </c>
      <c r="M73" s="26" t="s">
        <v>114</v>
      </c>
    </row>
    <row r="74" customHeight="1" spans="1:13">
      <c r="A74" s="12">
        <v>70</v>
      </c>
      <c r="B74" s="20" t="s">
        <v>121</v>
      </c>
      <c r="C74" s="16" t="s">
        <v>23</v>
      </c>
      <c r="D74" s="14">
        <f ca="1" t="shared" si="2"/>
        <v>40.8438356164384</v>
      </c>
      <c r="E74" s="15">
        <v>30001</v>
      </c>
      <c r="F74" s="16" t="s">
        <v>122</v>
      </c>
      <c r="G74" s="16" t="s">
        <v>123</v>
      </c>
      <c r="H74" s="16" t="s">
        <v>19</v>
      </c>
      <c r="I74" s="12">
        <v>7</v>
      </c>
      <c r="J74" s="12"/>
      <c r="K74" s="12">
        <v>30</v>
      </c>
      <c r="L74" s="12">
        <v>210</v>
      </c>
      <c r="M74" s="26" t="s">
        <v>114</v>
      </c>
    </row>
    <row r="75" customHeight="1" spans="1:13">
      <c r="A75" s="12">
        <v>71</v>
      </c>
      <c r="B75" s="13" t="s">
        <v>124</v>
      </c>
      <c r="C75" s="13" t="s">
        <v>23</v>
      </c>
      <c r="D75" s="14">
        <f ca="1" t="shared" si="2"/>
        <v>55.0054794520548</v>
      </c>
      <c r="E75" s="15">
        <v>24832</v>
      </c>
      <c r="F75" s="16" t="s">
        <v>112</v>
      </c>
      <c r="G75" s="16" t="s">
        <v>113</v>
      </c>
      <c r="H75" s="16" t="s">
        <v>19</v>
      </c>
      <c r="I75" s="12">
        <v>7</v>
      </c>
      <c r="J75" s="12"/>
      <c r="K75" s="12">
        <v>30</v>
      </c>
      <c r="L75" s="12">
        <v>210</v>
      </c>
      <c r="M75" s="26" t="s">
        <v>114</v>
      </c>
    </row>
    <row r="76" customHeight="1" spans="1:13">
      <c r="A76" s="12">
        <v>72</v>
      </c>
      <c r="B76" s="13" t="s">
        <v>125</v>
      </c>
      <c r="C76" s="13" t="s">
        <v>23</v>
      </c>
      <c r="D76" s="14">
        <f ca="1" t="shared" si="2"/>
        <v>51.0739726027397</v>
      </c>
      <c r="E76" s="15">
        <v>26267</v>
      </c>
      <c r="F76" s="16" t="s">
        <v>112</v>
      </c>
      <c r="G76" s="16" t="s">
        <v>113</v>
      </c>
      <c r="H76" s="16" t="s">
        <v>19</v>
      </c>
      <c r="I76" s="12">
        <v>7</v>
      </c>
      <c r="J76" s="12"/>
      <c r="K76" s="12">
        <v>30</v>
      </c>
      <c r="L76" s="12">
        <v>210</v>
      </c>
      <c r="M76" s="26" t="s">
        <v>114</v>
      </c>
    </row>
    <row r="77" customHeight="1" spans="1:13">
      <c r="A77" s="12">
        <v>73</v>
      </c>
      <c r="B77" s="13" t="s">
        <v>126</v>
      </c>
      <c r="C77" s="13" t="s">
        <v>23</v>
      </c>
      <c r="D77" s="14">
        <f ca="1" t="shared" si="2"/>
        <v>44.3287671232877</v>
      </c>
      <c r="E77" s="15">
        <v>28729</v>
      </c>
      <c r="F77" s="16" t="s">
        <v>112</v>
      </c>
      <c r="G77" s="16" t="s">
        <v>113</v>
      </c>
      <c r="H77" s="16" t="s">
        <v>19</v>
      </c>
      <c r="I77" s="12">
        <v>7</v>
      </c>
      <c r="J77" s="12"/>
      <c r="K77" s="12">
        <v>30</v>
      </c>
      <c r="L77" s="12">
        <v>210</v>
      </c>
      <c r="M77" s="26" t="s">
        <v>114</v>
      </c>
    </row>
    <row r="78" customHeight="1" spans="1:13">
      <c r="A78" s="12">
        <v>74</v>
      </c>
      <c r="B78" s="13" t="s">
        <v>127</v>
      </c>
      <c r="C78" s="13" t="s">
        <v>23</v>
      </c>
      <c r="D78" s="14">
        <f ca="1" t="shared" si="2"/>
        <v>40.7287671232877</v>
      </c>
      <c r="E78" s="15">
        <v>30043</v>
      </c>
      <c r="F78" s="16" t="s">
        <v>112</v>
      </c>
      <c r="G78" s="16" t="s">
        <v>113</v>
      </c>
      <c r="H78" s="16" t="s">
        <v>19</v>
      </c>
      <c r="I78" s="12">
        <v>7</v>
      </c>
      <c r="J78" s="12"/>
      <c r="K78" s="12">
        <v>30</v>
      </c>
      <c r="L78" s="12">
        <v>210</v>
      </c>
      <c r="M78" s="26" t="s">
        <v>114</v>
      </c>
    </row>
    <row r="79" customHeight="1" spans="1:13">
      <c r="A79" s="12">
        <v>75</v>
      </c>
      <c r="B79" s="16" t="s">
        <v>128</v>
      </c>
      <c r="C79" s="16" t="s">
        <v>16</v>
      </c>
      <c r="D79" s="14">
        <f ca="1" t="shared" si="2"/>
        <v>51.2383561643836</v>
      </c>
      <c r="E79" s="19">
        <v>26207</v>
      </c>
      <c r="F79" s="16" t="s">
        <v>129</v>
      </c>
      <c r="G79" s="16" t="s">
        <v>130</v>
      </c>
      <c r="H79" s="16" t="s">
        <v>19</v>
      </c>
      <c r="I79" s="12">
        <v>7</v>
      </c>
      <c r="J79" s="12"/>
      <c r="K79" s="12">
        <v>30</v>
      </c>
      <c r="L79" s="12">
        <v>210</v>
      </c>
      <c r="M79" s="26" t="s">
        <v>114</v>
      </c>
    </row>
    <row r="80" customHeight="1" spans="1:13">
      <c r="A80" s="12">
        <v>76</v>
      </c>
      <c r="B80" s="16" t="s">
        <v>131</v>
      </c>
      <c r="C80" s="16" t="s">
        <v>16</v>
      </c>
      <c r="D80" s="14">
        <f ca="1" t="shared" si="2"/>
        <v>53.8986301369863</v>
      </c>
      <c r="E80" s="19">
        <v>25236</v>
      </c>
      <c r="F80" s="16" t="s">
        <v>132</v>
      </c>
      <c r="G80" s="16" t="s">
        <v>130</v>
      </c>
      <c r="H80" s="16" t="s">
        <v>19</v>
      </c>
      <c r="I80" s="12">
        <v>7</v>
      </c>
      <c r="J80" s="12"/>
      <c r="K80" s="12">
        <v>30</v>
      </c>
      <c r="L80" s="12">
        <v>210</v>
      </c>
      <c r="M80" s="26" t="s">
        <v>114</v>
      </c>
    </row>
    <row r="81" customHeight="1" spans="1:13">
      <c r="A81" s="12">
        <v>77</v>
      </c>
      <c r="B81" s="16" t="s">
        <v>133</v>
      </c>
      <c r="C81" s="16" t="s">
        <v>23</v>
      </c>
      <c r="D81" s="14">
        <f ca="1" t="shared" si="2"/>
        <v>48.3397260273973</v>
      </c>
      <c r="E81" s="19">
        <v>27265</v>
      </c>
      <c r="F81" s="16" t="s">
        <v>134</v>
      </c>
      <c r="G81" s="16" t="s">
        <v>130</v>
      </c>
      <c r="H81" s="16" t="s">
        <v>19</v>
      </c>
      <c r="I81" s="12">
        <v>7</v>
      </c>
      <c r="J81" s="12"/>
      <c r="K81" s="12">
        <v>30</v>
      </c>
      <c r="L81" s="12">
        <v>210</v>
      </c>
      <c r="M81" s="26" t="s">
        <v>114</v>
      </c>
    </row>
    <row r="82" customHeight="1" spans="1:13">
      <c r="A82" s="12">
        <v>78</v>
      </c>
      <c r="B82" s="16" t="s">
        <v>135</v>
      </c>
      <c r="C82" s="16" t="s">
        <v>16</v>
      </c>
      <c r="D82" s="14">
        <f ca="1" t="shared" si="2"/>
        <v>54.0109589041096</v>
      </c>
      <c r="E82" s="19">
        <v>25195</v>
      </c>
      <c r="F82" s="16" t="s">
        <v>136</v>
      </c>
      <c r="G82" s="16" t="s">
        <v>130</v>
      </c>
      <c r="H82" s="16" t="s">
        <v>19</v>
      </c>
      <c r="I82" s="12">
        <v>7</v>
      </c>
      <c r="J82" s="12"/>
      <c r="K82" s="12">
        <v>30</v>
      </c>
      <c r="L82" s="12">
        <v>210</v>
      </c>
      <c r="M82" s="26" t="s">
        <v>114</v>
      </c>
    </row>
    <row r="83" customHeight="1" spans="1:13">
      <c r="A83" s="12">
        <v>79</v>
      </c>
      <c r="B83" s="16" t="s">
        <v>137</v>
      </c>
      <c r="C83" s="16" t="s">
        <v>16</v>
      </c>
      <c r="D83" s="14">
        <f ca="1" t="shared" si="2"/>
        <v>50.8876712328767</v>
      </c>
      <c r="E83" s="19">
        <v>26335</v>
      </c>
      <c r="F83" s="16" t="s">
        <v>138</v>
      </c>
      <c r="G83" s="16" t="s">
        <v>130</v>
      </c>
      <c r="H83" s="16" t="s">
        <v>19</v>
      </c>
      <c r="I83" s="12">
        <v>7</v>
      </c>
      <c r="J83" s="12"/>
      <c r="K83" s="12">
        <v>30</v>
      </c>
      <c r="L83" s="12">
        <v>210</v>
      </c>
      <c r="M83" s="26" t="s">
        <v>114</v>
      </c>
    </row>
    <row r="84" customHeight="1" spans="1:13">
      <c r="A84" s="12">
        <v>80</v>
      </c>
      <c r="B84" s="16" t="s">
        <v>139</v>
      </c>
      <c r="C84" s="16" t="s">
        <v>23</v>
      </c>
      <c r="D84" s="14">
        <f ca="1" t="shared" si="2"/>
        <v>55.8958904109589</v>
      </c>
      <c r="E84" s="19">
        <v>24507</v>
      </c>
      <c r="F84" s="16" t="s">
        <v>140</v>
      </c>
      <c r="G84" s="16" t="s">
        <v>130</v>
      </c>
      <c r="H84" s="16" t="s">
        <v>19</v>
      </c>
      <c r="I84" s="12">
        <v>7</v>
      </c>
      <c r="J84" s="12"/>
      <c r="K84" s="12">
        <v>30</v>
      </c>
      <c r="L84" s="12">
        <v>210</v>
      </c>
      <c r="M84" s="26" t="s">
        <v>114</v>
      </c>
    </row>
    <row r="85" customHeight="1" spans="1:13">
      <c r="A85" s="12">
        <v>81</v>
      </c>
      <c r="B85" s="13" t="s">
        <v>141</v>
      </c>
      <c r="C85" s="13" t="s">
        <v>16</v>
      </c>
      <c r="D85" s="14">
        <f ca="1" t="shared" si="2"/>
        <v>46.8931506849315</v>
      </c>
      <c r="E85" s="15">
        <v>27793</v>
      </c>
      <c r="F85" s="16" t="s">
        <v>142</v>
      </c>
      <c r="G85" s="16" t="s">
        <v>143</v>
      </c>
      <c r="H85" s="16" t="s">
        <v>19</v>
      </c>
      <c r="I85" s="12">
        <v>7</v>
      </c>
      <c r="J85" s="12"/>
      <c r="K85" s="12">
        <v>30</v>
      </c>
      <c r="L85" s="12">
        <v>210</v>
      </c>
      <c r="M85" s="26" t="s">
        <v>144</v>
      </c>
    </row>
    <row r="86" customHeight="1" spans="1:13">
      <c r="A86" s="12">
        <v>82</v>
      </c>
      <c r="B86" s="13" t="s">
        <v>145</v>
      </c>
      <c r="C86" s="13" t="s">
        <v>23</v>
      </c>
      <c r="D86" s="14">
        <f ca="1" t="shared" si="2"/>
        <v>53.9424657534247</v>
      </c>
      <c r="E86" s="15">
        <v>25220</v>
      </c>
      <c r="F86" s="16" t="s">
        <v>142</v>
      </c>
      <c r="G86" s="16" t="s">
        <v>143</v>
      </c>
      <c r="H86" s="16" t="s">
        <v>19</v>
      </c>
      <c r="I86" s="12">
        <v>7</v>
      </c>
      <c r="J86" s="12"/>
      <c r="K86" s="12">
        <v>30</v>
      </c>
      <c r="L86" s="12">
        <v>210</v>
      </c>
      <c r="M86" s="26" t="s">
        <v>144</v>
      </c>
    </row>
    <row r="87" customHeight="1" spans="1:13">
      <c r="A87" s="12">
        <v>83</v>
      </c>
      <c r="B87" s="13" t="s">
        <v>146</v>
      </c>
      <c r="C87" s="13" t="s">
        <v>23</v>
      </c>
      <c r="D87" s="14">
        <f ca="1" t="shared" si="2"/>
        <v>37.5561643835616</v>
      </c>
      <c r="E87" s="15">
        <v>31201</v>
      </c>
      <c r="F87" s="16" t="s">
        <v>142</v>
      </c>
      <c r="G87" s="16" t="s">
        <v>143</v>
      </c>
      <c r="H87" s="16" t="s">
        <v>19</v>
      </c>
      <c r="I87" s="12">
        <v>7</v>
      </c>
      <c r="J87" s="12"/>
      <c r="K87" s="12">
        <v>30</v>
      </c>
      <c r="L87" s="12">
        <v>210</v>
      </c>
      <c r="M87" s="26" t="s">
        <v>144</v>
      </c>
    </row>
    <row r="88" customHeight="1" spans="1:13">
      <c r="A88" s="12">
        <v>84</v>
      </c>
      <c r="B88" s="13" t="s">
        <v>147</v>
      </c>
      <c r="C88" s="13" t="s">
        <v>16</v>
      </c>
      <c r="D88" s="14">
        <f ca="1" t="shared" si="2"/>
        <v>33.586301369863</v>
      </c>
      <c r="E88" s="15">
        <v>32650</v>
      </c>
      <c r="F88" s="16" t="s">
        <v>142</v>
      </c>
      <c r="G88" s="16" t="s">
        <v>143</v>
      </c>
      <c r="H88" s="16" t="s">
        <v>19</v>
      </c>
      <c r="I88" s="12">
        <v>7</v>
      </c>
      <c r="J88" s="12"/>
      <c r="K88" s="12">
        <v>30</v>
      </c>
      <c r="L88" s="12">
        <v>210</v>
      </c>
      <c r="M88" s="26" t="s">
        <v>144</v>
      </c>
    </row>
    <row r="89" customHeight="1" spans="1:13">
      <c r="A89" s="12">
        <v>85</v>
      </c>
      <c r="B89" s="13" t="s">
        <v>148</v>
      </c>
      <c r="C89" s="13" t="s">
        <v>23</v>
      </c>
      <c r="D89" s="14">
        <f ca="1" t="shared" si="2"/>
        <v>35.3342465753425</v>
      </c>
      <c r="E89" s="15">
        <v>32012</v>
      </c>
      <c r="F89" s="16" t="s">
        <v>142</v>
      </c>
      <c r="G89" s="16" t="s">
        <v>143</v>
      </c>
      <c r="H89" s="16" t="s">
        <v>19</v>
      </c>
      <c r="I89" s="12">
        <v>7</v>
      </c>
      <c r="J89" s="12"/>
      <c r="K89" s="12">
        <v>30</v>
      </c>
      <c r="L89" s="12">
        <v>210</v>
      </c>
      <c r="M89" s="26" t="s">
        <v>144</v>
      </c>
    </row>
    <row r="90" customHeight="1" spans="1:13">
      <c r="A90" s="12">
        <v>86</v>
      </c>
      <c r="B90" s="13" t="s">
        <v>149</v>
      </c>
      <c r="C90" s="13" t="s">
        <v>16</v>
      </c>
      <c r="D90" s="14">
        <f ca="1" t="shared" si="2"/>
        <v>30.7232876712329</v>
      </c>
      <c r="E90" s="15">
        <v>33695</v>
      </c>
      <c r="F90" s="16" t="s">
        <v>142</v>
      </c>
      <c r="G90" s="16" t="s">
        <v>143</v>
      </c>
      <c r="H90" s="16" t="s">
        <v>19</v>
      </c>
      <c r="I90" s="12">
        <v>7</v>
      </c>
      <c r="J90" s="12"/>
      <c r="K90" s="12">
        <v>30</v>
      </c>
      <c r="L90" s="12">
        <v>210</v>
      </c>
      <c r="M90" s="26" t="s">
        <v>144</v>
      </c>
    </row>
    <row r="91" customHeight="1" spans="1:13">
      <c r="A91" s="12">
        <v>87</v>
      </c>
      <c r="B91" s="13" t="s">
        <v>150</v>
      </c>
      <c r="C91" s="13" t="s">
        <v>16</v>
      </c>
      <c r="D91" s="14">
        <f ca="1" t="shared" si="2"/>
        <v>31.6712328767123</v>
      </c>
      <c r="E91" s="15">
        <v>33349</v>
      </c>
      <c r="F91" s="16" t="s">
        <v>142</v>
      </c>
      <c r="G91" s="16" t="s">
        <v>143</v>
      </c>
      <c r="H91" s="16" t="s">
        <v>19</v>
      </c>
      <c r="I91" s="12">
        <v>7</v>
      </c>
      <c r="J91" s="12"/>
      <c r="K91" s="12">
        <v>30</v>
      </c>
      <c r="L91" s="12">
        <v>210</v>
      </c>
      <c r="M91" s="26" t="s">
        <v>144</v>
      </c>
    </row>
    <row r="92" customHeight="1" spans="1:13">
      <c r="A92" s="12">
        <v>88</v>
      </c>
      <c r="B92" s="20" t="s">
        <v>151</v>
      </c>
      <c r="C92" s="20" t="s">
        <v>16</v>
      </c>
      <c r="D92" s="14">
        <f ca="1" t="shared" si="2"/>
        <v>55.5287671232877</v>
      </c>
      <c r="E92" s="15">
        <v>24641</v>
      </c>
      <c r="F92" s="16" t="s">
        <v>152</v>
      </c>
      <c r="G92" s="16" t="s">
        <v>153</v>
      </c>
      <c r="H92" s="16" t="s">
        <v>19</v>
      </c>
      <c r="I92" s="12">
        <v>6</v>
      </c>
      <c r="J92" s="12"/>
      <c r="K92" s="12">
        <v>30</v>
      </c>
      <c r="L92" s="12">
        <v>180</v>
      </c>
      <c r="M92" s="26" t="s">
        <v>154</v>
      </c>
    </row>
    <row r="93" customHeight="1" spans="1:13">
      <c r="A93" s="12">
        <v>89</v>
      </c>
      <c r="B93" s="20" t="s">
        <v>155</v>
      </c>
      <c r="C93" s="20" t="s">
        <v>16</v>
      </c>
      <c r="D93" s="14">
        <f ca="1" t="shared" si="2"/>
        <v>44.2767123287671</v>
      </c>
      <c r="E93" s="15">
        <v>28748</v>
      </c>
      <c r="F93" s="16" t="s">
        <v>152</v>
      </c>
      <c r="G93" s="16" t="s">
        <v>153</v>
      </c>
      <c r="H93" s="16" t="s">
        <v>19</v>
      </c>
      <c r="I93" s="12">
        <v>6</v>
      </c>
      <c r="J93" s="12"/>
      <c r="K93" s="12">
        <v>30</v>
      </c>
      <c r="L93" s="12">
        <v>180</v>
      </c>
      <c r="M93" s="26" t="s">
        <v>154</v>
      </c>
    </row>
    <row r="94" customHeight="1" spans="1:13">
      <c r="A94" s="12">
        <v>90</v>
      </c>
      <c r="B94" s="20" t="s">
        <v>156</v>
      </c>
      <c r="C94" s="20" t="s">
        <v>16</v>
      </c>
      <c r="D94" s="14">
        <f ca="1" t="shared" si="2"/>
        <v>57.4684931506849</v>
      </c>
      <c r="E94" s="15">
        <v>23933</v>
      </c>
      <c r="F94" s="16" t="s">
        <v>152</v>
      </c>
      <c r="G94" s="16" t="s">
        <v>153</v>
      </c>
      <c r="H94" s="16" t="s">
        <v>19</v>
      </c>
      <c r="I94" s="12">
        <v>6</v>
      </c>
      <c r="J94" s="12"/>
      <c r="K94" s="12">
        <v>30</v>
      </c>
      <c r="L94" s="12">
        <v>180</v>
      </c>
      <c r="M94" s="26" t="s">
        <v>154</v>
      </c>
    </row>
    <row r="95" customHeight="1" spans="1:13">
      <c r="A95" s="12">
        <v>91</v>
      </c>
      <c r="B95" s="20" t="s">
        <v>157</v>
      </c>
      <c r="C95" s="20" t="s">
        <v>16</v>
      </c>
      <c r="D95" s="14">
        <f ca="1" t="shared" si="2"/>
        <v>54.3068493150685</v>
      </c>
      <c r="E95" s="15">
        <v>25087</v>
      </c>
      <c r="F95" s="16" t="s">
        <v>152</v>
      </c>
      <c r="G95" s="16" t="s">
        <v>153</v>
      </c>
      <c r="H95" s="16" t="s">
        <v>19</v>
      </c>
      <c r="I95" s="12">
        <v>6</v>
      </c>
      <c r="J95" s="12"/>
      <c r="K95" s="12">
        <v>30</v>
      </c>
      <c r="L95" s="12">
        <v>180</v>
      </c>
      <c r="M95" s="26" t="s">
        <v>154</v>
      </c>
    </row>
    <row r="96" customHeight="1" spans="1:13">
      <c r="A96" s="12">
        <v>92</v>
      </c>
      <c r="B96" s="20" t="s">
        <v>158</v>
      </c>
      <c r="C96" s="20" t="s">
        <v>23</v>
      </c>
      <c r="D96" s="14">
        <f ca="1" t="shared" si="2"/>
        <v>55.5561643835616</v>
      </c>
      <c r="E96" s="15">
        <v>24631</v>
      </c>
      <c r="F96" s="16" t="s">
        <v>152</v>
      </c>
      <c r="G96" s="16" t="s">
        <v>153</v>
      </c>
      <c r="H96" s="16" t="s">
        <v>19</v>
      </c>
      <c r="I96" s="12">
        <v>6</v>
      </c>
      <c r="J96" s="12"/>
      <c r="K96" s="12">
        <v>30</v>
      </c>
      <c r="L96" s="12">
        <v>180</v>
      </c>
      <c r="M96" s="26" t="s">
        <v>154</v>
      </c>
    </row>
    <row r="97" customHeight="1" spans="1:13">
      <c r="A97" s="12">
        <v>93</v>
      </c>
      <c r="B97" s="20" t="s">
        <v>159</v>
      </c>
      <c r="C97" s="20" t="s">
        <v>23</v>
      </c>
      <c r="D97" s="14">
        <f ca="1" t="shared" si="2"/>
        <v>55.8219178082192</v>
      </c>
      <c r="E97" s="15">
        <v>24534</v>
      </c>
      <c r="F97" s="16" t="s">
        <v>152</v>
      </c>
      <c r="G97" s="16" t="s">
        <v>153</v>
      </c>
      <c r="H97" s="16" t="s">
        <v>19</v>
      </c>
      <c r="I97" s="12">
        <v>6</v>
      </c>
      <c r="J97" s="12"/>
      <c r="K97" s="12">
        <v>30</v>
      </c>
      <c r="L97" s="12">
        <v>180</v>
      </c>
      <c r="M97" s="26" t="s">
        <v>154</v>
      </c>
    </row>
    <row r="98" customHeight="1" spans="1:13">
      <c r="A98" s="12">
        <v>94</v>
      </c>
      <c r="B98" s="20" t="s">
        <v>160</v>
      </c>
      <c r="C98" s="20" t="s">
        <v>16</v>
      </c>
      <c r="D98" s="14">
        <f ca="1" t="shared" si="2"/>
        <v>55.7917808219178</v>
      </c>
      <c r="E98" s="15">
        <v>24545</v>
      </c>
      <c r="F98" s="16" t="s">
        <v>152</v>
      </c>
      <c r="G98" s="16" t="s">
        <v>153</v>
      </c>
      <c r="H98" s="16" t="s">
        <v>19</v>
      </c>
      <c r="I98" s="12">
        <v>6</v>
      </c>
      <c r="J98" s="12"/>
      <c r="K98" s="12">
        <v>30</v>
      </c>
      <c r="L98" s="12">
        <v>180</v>
      </c>
      <c r="M98" s="26" t="s">
        <v>154</v>
      </c>
    </row>
    <row r="99" customHeight="1" spans="1:13">
      <c r="A99" s="12">
        <v>95</v>
      </c>
      <c r="B99" s="20" t="s">
        <v>161</v>
      </c>
      <c r="C99" s="20" t="s">
        <v>16</v>
      </c>
      <c r="D99" s="14">
        <f ca="1" t="shared" si="2"/>
        <v>60.2602739726027</v>
      </c>
      <c r="E99" s="15">
        <v>22914</v>
      </c>
      <c r="F99" s="16" t="s">
        <v>152</v>
      </c>
      <c r="G99" s="16" t="s">
        <v>153</v>
      </c>
      <c r="H99" s="16" t="s">
        <v>19</v>
      </c>
      <c r="I99" s="12">
        <v>6</v>
      </c>
      <c r="J99" s="12"/>
      <c r="K99" s="12">
        <v>30</v>
      </c>
      <c r="L99" s="12">
        <v>180</v>
      </c>
      <c r="M99" s="26" t="s">
        <v>154</v>
      </c>
    </row>
    <row r="100" customHeight="1" spans="1:13">
      <c r="A100" s="12">
        <v>96</v>
      </c>
      <c r="B100" s="20" t="s">
        <v>162</v>
      </c>
      <c r="C100" s="20" t="s">
        <v>23</v>
      </c>
      <c r="D100" s="14">
        <f ca="1" t="shared" ref="D100:D115" si="3">(TODAY()-E100)/365</f>
        <v>52.3095890410959</v>
      </c>
      <c r="E100" s="15">
        <v>25816</v>
      </c>
      <c r="F100" s="16" t="s">
        <v>152</v>
      </c>
      <c r="G100" s="16" t="s">
        <v>153</v>
      </c>
      <c r="H100" s="16" t="s">
        <v>19</v>
      </c>
      <c r="I100" s="12">
        <v>6</v>
      </c>
      <c r="J100" s="12"/>
      <c r="K100" s="12">
        <v>30</v>
      </c>
      <c r="L100" s="12">
        <v>180</v>
      </c>
      <c r="M100" s="26" t="s">
        <v>154</v>
      </c>
    </row>
    <row r="101" customHeight="1" spans="1:13">
      <c r="A101" s="12">
        <v>97</v>
      </c>
      <c r="B101" s="20" t="s">
        <v>163</v>
      </c>
      <c r="C101" s="20" t="s">
        <v>23</v>
      </c>
      <c r="D101" s="14">
        <f ca="1" t="shared" si="3"/>
        <v>38.2054794520548</v>
      </c>
      <c r="E101" s="15">
        <v>30964</v>
      </c>
      <c r="F101" s="16" t="s">
        <v>152</v>
      </c>
      <c r="G101" s="16" t="s">
        <v>153</v>
      </c>
      <c r="H101" s="16" t="s">
        <v>19</v>
      </c>
      <c r="I101" s="12">
        <v>6</v>
      </c>
      <c r="J101" s="12"/>
      <c r="K101" s="12">
        <v>30</v>
      </c>
      <c r="L101" s="12">
        <v>180</v>
      </c>
      <c r="M101" s="26" t="s">
        <v>154</v>
      </c>
    </row>
    <row r="102" customHeight="1" spans="1:13">
      <c r="A102" s="12">
        <v>98</v>
      </c>
      <c r="B102" s="20" t="s">
        <v>164</v>
      </c>
      <c r="C102" s="20" t="s">
        <v>16</v>
      </c>
      <c r="D102" s="14">
        <f ca="1" t="shared" si="3"/>
        <v>34.9287671232877</v>
      </c>
      <c r="E102" s="27">
        <v>32160</v>
      </c>
      <c r="F102" s="16" t="s">
        <v>152</v>
      </c>
      <c r="G102" s="16" t="s">
        <v>153</v>
      </c>
      <c r="H102" s="16" t="s">
        <v>19</v>
      </c>
      <c r="I102" s="12">
        <v>6</v>
      </c>
      <c r="J102" s="12"/>
      <c r="K102" s="12">
        <v>30</v>
      </c>
      <c r="L102" s="12">
        <v>180</v>
      </c>
      <c r="M102" s="26" t="s">
        <v>154</v>
      </c>
    </row>
    <row r="103" customHeight="1" spans="1:13">
      <c r="A103" s="12">
        <v>99</v>
      </c>
      <c r="B103" s="20" t="s">
        <v>165</v>
      </c>
      <c r="C103" s="16" t="s">
        <v>23</v>
      </c>
      <c r="D103" s="14">
        <f ca="1" t="shared" si="3"/>
        <v>59.2849315068493</v>
      </c>
      <c r="E103" s="15">
        <v>23270</v>
      </c>
      <c r="F103" s="16" t="s">
        <v>122</v>
      </c>
      <c r="G103" s="16" t="s">
        <v>166</v>
      </c>
      <c r="H103" s="16" t="s">
        <v>19</v>
      </c>
      <c r="I103" s="12">
        <v>7</v>
      </c>
      <c r="J103" s="12"/>
      <c r="K103" s="12">
        <v>30</v>
      </c>
      <c r="L103" s="12">
        <v>210</v>
      </c>
      <c r="M103" s="26" t="s">
        <v>154</v>
      </c>
    </row>
    <row r="104" customHeight="1" spans="1:13">
      <c r="A104" s="12">
        <v>100</v>
      </c>
      <c r="B104" s="26" t="s">
        <v>167</v>
      </c>
      <c r="C104" s="16" t="s">
        <v>23</v>
      </c>
      <c r="D104" s="14">
        <f ca="1" t="shared" si="3"/>
        <v>60.2904109589041</v>
      </c>
      <c r="E104" s="27">
        <v>22903</v>
      </c>
      <c r="F104" s="16" t="s">
        <v>122</v>
      </c>
      <c r="G104" s="16" t="s">
        <v>166</v>
      </c>
      <c r="H104" s="16" t="s">
        <v>19</v>
      </c>
      <c r="I104" s="12">
        <v>7</v>
      </c>
      <c r="J104" s="12"/>
      <c r="K104" s="12">
        <v>30</v>
      </c>
      <c r="L104" s="12">
        <v>210</v>
      </c>
      <c r="M104" s="26" t="s">
        <v>168</v>
      </c>
    </row>
    <row r="105" customHeight="1" spans="1:13">
      <c r="A105" s="12">
        <v>101</v>
      </c>
      <c r="B105" s="20" t="s">
        <v>169</v>
      </c>
      <c r="C105" s="16" t="s">
        <v>23</v>
      </c>
      <c r="D105" s="14">
        <f ca="1" t="shared" si="3"/>
        <v>46.1205479452055</v>
      </c>
      <c r="E105" s="15">
        <v>28075</v>
      </c>
      <c r="F105" s="16" t="s">
        <v>122</v>
      </c>
      <c r="G105" s="16" t="s">
        <v>166</v>
      </c>
      <c r="H105" s="16" t="s">
        <v>19</v>
      </c>
      <c r="I105" s="12">
        <v>7</v>
      </c>
      <c r="J105" s="12"/>
      <c r="K105" s="12">
        <v>30</v>
      </c>
      <c r="L105" s="12">
        <v>210</v>
      </c>
      <c r="M105" s="26" t="s">
        <v>168</v>
      </c>
    </row>
    <row r="106" customHeight="1" spans="1:13">
      <c r="A106" s="12">
        <v>102</v>
      </c>
      <c r="B106" s="20" t="s">
        <v>170</v>
      </c>
      <c r="C106" s="16" t="s">
        <v>16</v>
      </c>
      <c r="D106" s="14">
        <f ca="1" t="shared" si="3"/>
        <v>44.9150684931507</v>
      </c>
      <c r="E106" s="15">
        <v>28515</v>
      </c>
      <c r="F106" s="16" t="s">
        <v>122</v>
      </c>
      <c r="G106" s="16" t="s">
        <v>166</v>
      </c>
      <c r="H106" s="16" t="s">
        <v>19</v>
      </c>
      <c r="I106" s="12">
        <v>7</v>
      </c>
      <c r="J106" s="12"/>
      <c r="K106" s="12">
        <v>30</v>
      </c>
      <c r="L106" s="12">
        <v>210</v>
      </c>
      <c r="M106" s="26" t="s">
        <v>168</v>
      </c>
    </row>
    <row r="107" customHeight="1" spans="1:13">
      <c r="A107" s="12">
        <v>103</v>
      </c>
      <c r="B107" s="20" t="s">
        <v>171</v>
      </c>
      <c r="C107" s="16" t="s">
        <v>16</v>
      </c>
      <c r="D107" s="14">
        <f ca="1" t="shared" si="3"/>
        <v>49.558904109589</v>
      </c>
      <c r="E107" s="15">
        <v>26820</v>
      </c>
      <c r="F107" s="16" t="s">
        <v>122</v>
      </c>
      <c r="G107" s="16" t="s">
        <v>166</v>
      </c>
      <c r="H107" s="16" t="s">
        <v>19</v>
      </c>
      <c r="I107" s="12">
        <v>7</v>
      </c>
      <c r="J107" s="29"/>
      <c r="K107" s="12">
        <v>30</v>
      </c>
      <c r="L107" s="12">
        <v>210</v>
      </c>
      <c r="M107" s="26" t="s">
        <v>168</v>
      </c>
    </row>
    <row r="108" customHeight="1" spans="1:13">
      <c r="A108" s="12">
        <v>104</v>
      </c>
      <c r="B108" s="20" t="s">
        <v>172</v>
      </c>
      <c r="C108" s="16" t="s">
        <v>16</v>
      </c>
      <c r="D108" s="14">
        <f ca="1" t="shared" si="3"/>
        <v>54.2684931506849</v>
      </c>
      <c r="E108" s="15">
        <v>25101</v>
      </c>
      <c r="F108" s="16" t="s">
        <v>122</v>
      </c>
      <c r="G108" s="16" t="s">
        <v>166</v>
      </c>
      <c r="H108" s="16" t="s">
        <v>19</v>
      </c>
      <c r="I108" s="12">
        <v>7</v>
      </c>
      <c r="J108" s="29"/>
      <c r="K108" s="12">
        <v>30</v>
      </c>
      <c r="L108" s="12">
        <v>210</v>
      </c>
      <c r="M108" s="26" t="s">
        <v>168</v>
      </c>
    </row>
    <row r="109" customHeight="1" spans="1:13">
      <c r="A109" s="12">
        <v>105</v>
      </c>
      <c r="B109" s="20" t="s">
        <v>173</v>
      </c>
      <c r="C109" s="16" t="s">
        <v>23</v>
      </c>
      <c r="D109" s="14">
        <f ca="1" t="shared" si="3"/>
        <v>36.358904109589</v>
      </c>
      <c r="E109" s="15">
        <v>31638</v>
      </c>
      <c r="F109" s="16" t="s">
        <v>122</v>
      </c>
      <c r="G109" s="16" t="s">
        <v>166</v>
      </c>
      <c r="H109" s="16" t="s">
        <v>19</v>
      </c>
      <c r="I109" s="12">
        <v>7</v>
      </c>
      <c r="J109" s="29"/>
      <c r="K109" s="12">
        <v>30</v>
      </c>
      <c r="L109" s="12">
        <v>210</v>
      </c>
      <c r="M109" s="26" t="s">
        <v>168</v>
      </c>
    </row>
    <row r="110" customHeight="1" spans="1:13">
      <c r="A110" s="12">
        <v>106</v>
      </c>
      <c r="B110" s="20" t="s">
        <v>174</v>
      </c>
      <c r="C110" s="16" t="s">
        <v>16</v>
      </c>
      <c r="D110" s="14">
        <f ca="1" t="shared" si="3"/>
        <v>51.5397260273973</v>
      </c>
      <c r="E110" s="15">
        <v>26097</v>
      </c>
      <c r="F110" s="16" t="s">
        <v>122</v>
      </c>
      <c r="G110" s="16" t="s">
        <v>166</v>
      </c>
      <c r="H110" s="16" t="s">
        <v>19</v>
      </c>
      <c r="I110" s="12">
        <v>7</v>
      </c>
      <c r="J110" s="29"/>
      <c r="K110" s="12">
        <v>30</v>
      </c>
      <c r="L110" s="12">
        <v>210</v>
      </c>
      <c r="M110" s="26" t="s">
        <v>168</v>
      </c>
    </row>
    <row r="111" customHeight="1" spans="1:13">
      <c r="A111" s="12">
        <v>107</v>
      </c>
      <c r="B111" s="20" t="s">
        <v>175</v>
      </c>
      <c r="C111" s="16" t="s">
        <v>16</v>
      </c>
      <c r="D111" s="14">
        <f ca="1" t="shared" si="3"/>
        <v>28.6520547945205</v>
      </c>
      <c r="E111" s="15">
        <v>34451</v>
      </c>
      <c r="F111" s="16" t="s">
        <v>122</v>
      </c>
      <c r="G111" s="16" t="s">
        <v>166</v>
      </c>
      <c r="H111" s="16" t="s">
        <v>19</v>
      </c>
      <c r="I111" s="12">
        <v>7</v>
      </c>
      <c r="J111" s="29"/>
      <c r="K111" s="12">
        <v>30</v>
      </c>
      <c r="L111" s="12">
        <v>210</v>
      </c>
      <c r="M111" s="26" t="s">
        <v>168</v>
      </c>
    </row>
    <row r="112" customHeight="1" spans="1:13">
      <c r="A112" s="12">
        <v>108</v>
      </c>
      <c r="B112" s="13" t="s">
        <v>176</v>
      </c>
      <c r="C112" s="13" t="s">
        <v>16</v>
      </c>
      <c r="D112" s="14">
        <f ca="1" t="shared" si="3"/>
        <v>56.4712328767123</v>
      </c>
      <c r="E112" s="15">
        <v>24297</v>
      </c>
      <c r="F112" s="16" t="s">
        <v>177</v>
      </c>
      <c r="G112" s="16" t="s">
        <v>178</v>
      </c>
      <c r="H112" s="16" t="s">
        <v>19</v>
      </c>
      <c r="I112" s="12">
        <v>8</v>
      </c>
      <c r="J112" s="29"/>
      <c r="K112" s="12">
        <v>30</v>
      </c>
      <c r="L112" s="30">
        <v>240</v>
      </c>
      <c r="M112" s="30" t="s">
        <v>179</v>
      </c>
    </row>
    <row r="113" customHeight="1" spans="1:13">
      <c r="A113" s="12">
        <v>109</v>
      </c>
      <c r="B113" s="13" t="s">
        <v>180</v>
      </c>
      <c r="C113" s="13" t="s">
        <v>16</v>
      </c>
      <c r="D113" s="14">
        <f ca="1" t="shared" si="3"/>
        <v>39.1808219178082</v>
      </c>
      <c r="E113" s="15">
        <v>30608</v>
      </c>
      <c r="F113" s="16" t="s">
        <v>177</v>
      </c>
      <c r="G113" s="16" t="s">
        <v>178</v>
      </c>
      <c r="H113" s="16" t="s">
        <v>19</v>
      </c>
      <c r="I113" s="12">
        <v>8</v>
      </c>
      <c r="J113" s="29"/>
      <c r="K113" s="12">
        <v>30</v>
      </c>
      <c r="L113" s="30">
        <v>240</v>
      </c>
      <c r="M113" s="30" t="s">
        <v>179</v>
      </c>
    </row>
    <row r="114" customHeight="1" spans="1:13">
      <c r="A114" s="12">
        <v>110</v>
      </c>
      <c r="B114" s="13" t="s">
        <v>181</v>
      </c>
      <c r="C114" s="13" t="s">
        <v>16</v>
      </c>
      <c r="D114" s="14">
        <f ca="1" t="shared" si="3"/>
        <v>54.8109589041096</v>
      </c>
      <c r="E114" s="15">
        <v>24903</v>
      </c>
      <c r="F114" s="16" t="s">
        <v>177</v>
      </c>
      <c r="G114" s="16" t="s">
        <v>178</v>
      </c>
      <c r="H114" s="16" t="s">
        <v>19</v>
      </c>
      <c r="I114" s="12">
        <v>8</v>
      </c>
      <c r="J114" s="29"/>
      <c r="K114" s="12">
        <v>30</v>
      </c>
      <c r="L114" s="30">
        <v>240</v>
      </c>
      <c r="M114" s="30" t="s">
        <v>179</v>
      </c>
    </row>
    <row r="115" customHeight="1" spans="1:13">
      <c r="A115" s="12">
        <v>111</v>
      </c>
      <c r="B115" s="13" t="s">
        <v>182</v>
      </c>
      <c r="C115" s="13" t="s">
        <v>16</v>
      </c>
      <c r="D115" s="14">
        <f ca="1" t="shared" si="3"/>
        <v>54.1068493150685</v>
      </c>
      <c r="E115" s="15">
        <v>25160</v>
      </c>
      <c r="F115" s="16" t="s">
        <v>177</v>
      </c>
      <c r="G115" s="16" t="s">
        <v>178</v>
      </c>
      <c r="H115" s="16" t="s">
        <v>19</v>
      </c>
      <c r="I115" s="12">
        <v>8</v>
      </c>
      <c r="J115" s="29"/>
      <c r="K115" s="12">
        <v>30</v>
      </c>
      <c r="L115" s="30">
        <v>240</v>
      </c>
      <c r="M115" s="30" t="s">
        <v>179</v>
      </c>
    </row>
    <row r="116" s="2" customFormat="1" customHeight="1" spans="1:12">
      <c r="A116" s="2" t="s">
        <v>183</v>
      </c>
      <c r="D116" s="28"/>
      <c r="L116" s="2">
        <f>SUM(L5:L115)</f>
        <v>23280</v>
      </c>
    </row>
  </sheetData>
  <autoFilter ref="A4:M117">
    <extLst/>
  </autoFilter>
  <mergeCells count="13">
    <mergeCell ref="A1:M1"/>
    <mergeCell ref="A2:M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</mergeCells>
  <pageMargins left="0.354166666666667" right="0.118055555555556" top="0.354166666666667" bottom="0.511805555555556" header="0.156944444444444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路遥</cp:lastModifiedBy>
  <dcterms:created xsi:type="dcterms:W3CDTF">2021-08-30T02:01:00Z</dcterms:created>
  <dcterms:modified xsi:type="dcterms:W3CDTF">2022-12-14T01:29:02Z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B355E6D75C55464AAF47661C092178A6</vt:lpwstr>
  </property>
  <property fmtid="{D5CDD505-2E9C-101B-9397-08002B2CF9AE}" pid="3" name="KSOProductBuildVer">
    <vt:lpwstr>2052-11.1.0.12980</vt:lpwstr>
  </property>
</Properties>
</file>